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<sst xmlns="http://schemas.openxmlformats.org/spreadsheetml/2006/main" count="32" uniqueCount="30">
  <si>
    <t>永嘉镇乡村振兴补短板公路硬化技术负责人                              工程量清单</t>
  </si>
  <si>
    <t>合同段：铜梁区永嘉镇围永村2022年一事一议乡村振兴补短板公路工程</t>
  </si>
  <si>
    <t>序号</t>
  </si>
  <si>
    <t>项目名称</t>
  </si>
  <si>
    <t>单位</t>
  </si>
  <si>
    <t>方量</t>
  </si>
  <si>
    <t>单价</t>
  </si>
  <si>
    <t>技术负责劳务费合价</t>
  </si>
  <si>
    <t>备注</t>
  </si>
  <si>
    <t>挖土石方</t>
  </si>
  <si>
    <t>m3</t>
  </si>
  <si>
    <t>挖水沟（0.5*0.4）土石方和错车位面积</t>
  </si>
  <si>
    <t>路基碾压3.5m宽</t>
  </si>
  <si>
    <t>m2</t>
  </si>
  <si>
    <t>含错车位面积</t>
  </si>
  <si>
    <t>厚5厘米碎石调平层3.5m宽</t>
  </si>
  <si>
    <t>(甲供碎石含错车位面积)</t>
  </si>
  <si>
    <t>厚200mm混凝土3.5m宽</t>
  </si>
  <si>
    <t>(甲供商品砼含错车位面积)</t>
  </si>
  <si>
    <t>人工培植填土路肩两边各0.4m宽</t>
  </si>
  <si>
    <t>合计</t>
  </si>
  <si>
    <t>大写人民币:壹万零柒佰零柒元肆角叁分正</t>
  </si>
  <si>
    <t>说明:</t>
  </si>
  <si>
    <t>认真做技术指导和服务管理,严格控制材料,该村的工程必须保质保量完成,</t>
  </si>
  <si>
    <t>甲方按理论计算只提供如下材料。</t>
  </si>
  <si>
    <t>1.甲方按理论计算只提供碎石82吨。</t>
  </si>
  <si>
    <t>2.甲方按理论计算只提供供商品砼252m3。</t>
  </si>
  <si>
    <t>3.修建村内5社、7社路共2条公路,长度为301米为3.5m宽。</t>
  </si>
  <si>
    <t>技术负责人签字:</t>
  </si>
  <si>
    <t>时间: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</si>
</sst>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_1" xfId="66"/>
    <cellStyle name="常规 5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Zeros="0" tabSelected="1" view="pageBreakPreview" zoomScaleNormal="85" zoomScaleSheetLayoutView="100" workbookViewId="0" topLeftCell="A1">
      <pane ySplit="1" topLeftCell="A6" activePane="bottomLeft" state="frozen"/>
      <selection pane="bottomLeft" activeCell="F7" sqref="F7"/>
    </sheetView>
  </sheetViews>
  <sheetFormatPr defaultColWidth="9.00390625" defaultRowHeight="27.75" customHeight="1"/>
  <cols>
    <col min="1" max="1" width="5.75390625" style="1" customWidth="1"/>
    <col min="2" max="2" width="14.00390625" style="1" customWidth="1"/>
    <col min="3" max="3" width="6.50390625" style="1" customWidth="1"/>
    <col min="4" max="4" width="8.75390625" style="1" customWidth="1"/>
    <col min="5" max="5" width="8.25390625" style="1" customWidth="1"/>
    <col min="6" max="6" width="12.125" style="1" customWidth="1"/>
    <col min="7" max="7" width="23.625" style="1" customWidth="1"/>
    <col min="8" max="8" width="6.625" style="1" customWidth="1"/>
    <col min="9" max="9" width="18.00390625" style="1" customWidth="1"/>
    <col min="10" max="10" width="13.125" style="1" customWidth="1"/>
    <col min="11" max="11" width="16.50390625" style="1" customWidth="1"/>
    <col min="12" max="12" width="9.875" style="1" customWidth="1"/>
    <col min="13" max="16384" width="9.00390625" style="1" customWidth="1"/>
  </cols>
  <sheetData>
    <row r="1" spans="1:12" ht="9.75" customHeight="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69.75" customHeight="1">
      <c r="A2" s="2" t="s">
        <v>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2" ht="45" customHeight="1">
      <c r="A3" s="4" t="s">
        <v>1</v>
      </c>
      <c r="B3" s="4"/>
      <c r="C3" s="4"/>
      <c r="D3" s="4"/>
      <c r="E3" s="4"/>
      <c r="F3" s="4"/>
      <c r="G3" s="4"/>
      <c r="H3" s="3"/>
      <c r="I3" s="3"/>
      <c r="J3" s="3"/>
      <c r="K3" s="3"/>
      <c r="L3" s="3"/>
    </row>
    <row r="4" spans="1:12" ht="4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3"/>
      <c r="I4" s="3"/>
      <c r="J4" s="3"/>
      <c r="K4" s="3"/>
      <c r="L4" s="3"/>
    </row>
    <row r="5" spans="1:12" ht="45" customHeight="1">
      <c r="A5" s="6">
        <v>1</v>
      </c>
      <c r="B5" s="6" t="s">
        <v>9</v>
      </c>
      <c r="C5" s="6" t="s">
        <v>10</v>
      </c>
      <c r="D5" s="9">
        <v>0</v>
      </c>
      <c r="E5" s="9">
        <v>12.6</v>
      </c>
      <c r="F5" s="9">
        <v>0</v>
      </c>
      <c r="G5" s="10" t="s">
        <v>11</v>
      </c>
      <c r="H5" s="3"/>
      <c r="I5" s="3"/>
      <c r="J5" s="3"/>
      <c r="K5" s="3"/>
      <c r="L5" s="3"/>
    </row>
    <row r="6" spans="1:12" ht="45" customHeight="1">
      <c r="A6" s="6">
        <v>2</v>
      </c>
      <c r="B6" s="7" t="s">
        <v>12</v>
      </c>
      <c r="C6" s="6" t="s">
        <v>13</v>
      </c>
      <c r="D6" s="9">
        <v>0</v>
      </c>
      <c r="E6" s="9">
        <v>0.7</v>
      </c>
      <c r="F6" s="9">
        <v>0</v>
      </c>
      <c r="G6" s="10" t="s">
        <v>14</v>
      </c>
      <c r="H6" s="3"/>
      <c r="I6" s="3"/>
      <c r="J6" s="3"/>
      <c r="K6" s="3"/>
      <c r="L6" s="3"/>
    </row>
    <row r="7" spans="1:7" ht="45" customHeight="1">
      <c r="A7" s="6">
        <v>3</v>
      </c>
      <c r="B7" s="7" t="s">
        <v>15</v>
      </c>
      <c r="C7" s="6" t="s">
        <v>13</v>
      </c>
      <c r="D7" s="11">
        <v>1103.5</v>
      </c>
      <c r="E7" s="9">
        <v>1</v>
      </c>
      <c r="F7" s="9">
        <f aca="true" t="shared" si="0" ref="F5:F9">D7*E7</f>
        <v>1103.5</v>
      </c>
      <c r="G7" s="10" t="s">
        <v>16</v>
      </c>
    </row>
    <row r="8" spans="1:7" ht="45" customHeight="1">
      <c r="A8" s="6">
        <v>4</v>
      </c>
      <c r="B8" s="7" t="s">
        <v>17</v>
      </c>
      <c r="C8" s="6" t="str">
        <f>C9</f>
        <v>m3</v>
      </c>
      <c r="D8" s="11">
        <v>252.735</v>
      </c>
      <c r="E8" s="9">
        <v>38</v>
      </c>
      <c r="F8" s="9">
        <f t="shared" si="0"/>
        <v>9603.93</v>
      </c>
      <c r="G8" s="10" t="s">
        <v>18</v>
      </c>
    </row>
    <row r="9" spans="1:7" ht="45" customHeight="1">
      <c r="A9" s="6">
        <v>5</v>
      </c>
      <c r="B9" s="7" t="s">
        <v>19</v>
      </c>
      <c r="C9" s="6" t="s">
        <v>10</v>
      </c>
      <c r="D9" s="9">
        <v>0</v>
      </c>
      <c r="E9" s="9">
        <v>35</v>
      </c>
      <c r="F9" s="9">
        <v>0</v>
      </c>
      <c r="G9" s="9"/>
    </row>
    <row r="10" spans="1:7" ht="45" customHeight="1">
      <c r="A10" s="6">
        <v>6</v>
      </c>
      <c r="B10" s="6" t="s">
        <v>20</v>
      </c>
      <c r="C10" s="12"/>
      <c r="D10" s="9"/>
      <c r="E10" s="9"/>
      <c r="F10" s="9">
        <f>SUM(F5:F9)</f>
        <v>10707.43</v>
      </c>
      <c r="G10" s="9"/>
    </row>
    <row r="11" spans="1:7" ht="45" customHeight="1">
      <c r="A11" s="6">
        <v>7</v>
      </c>
      <c r="B11" s="13" t="s">
        <v>21</v>
      </c>
      <c r="C11" s="14"/>
      <c r="D11" s="14"/>
      <c r="E11" s="14"/>
      <c r="F11" s="14"/>
      <c r="G11" s="15"/>
    </row>
    <row r="12" spans="1:7" ht="24.75" customHeight="1">
      <c r="A12" s="16" t="s">
        <v>22</v>
      </c>
      <c r="B12" s="16" t="s">
        <v>23</v>
      </c>
      <c r="C12" s="17"/>
      <c r="D12" s="16"/>
      <c r="E12" s="16"/>
      <c r="F12" s="16"/>
      <c r="G12" s="16"/>
    </row>
    <row r="13" spans="1:7" ht="24.75" customHeight="1">
      <c r="A13" s="16"/>
      <c r="B13" s="16" t="s">
        <v>24</v>
      </c>
      <c r="C13" s="17"/>
      <c r="D13" s="16"/>
      <c r="E13" s="16"/>
      <c r="F13" s="16"/>
      <c r="G13" s="16"/>
    </row>
    <row r="14" spans="1:7" ht="24.75" customHeight="1">
      <c r="A14" s="16"/>
      <c r="B14" s="16" t="s">
        <v>25</v>
      </c>
      <c r="C14" s="17"/>
      <c r="D14" s="16"/>
      <c r="E14" s="16"/>
      <c r="F14" s="16"/>
      <c r="G14" s="16"/>
    </row>
    <row r="15" spans="1:7" ht="24.75" customHeight="1">
      <c r="A15" s="16"/>
      <c r="B15" s="16" t="s">
        <v>26</v>
      </c>
      <c r="C15" s="17"/>
      <c r="D15" s="16"/>
      <c r="E15" s="16"/>
      <c r="F15" s="16"/>
      <c r="G15" s="16"/>
    </row>
    <row r="16" spans="1:7" ht="24.75" customHeight="1">
      <c r="A16" s="18"/>
      <c r="B16" s="19" t="s">
        <v>27</v>
      </c>
      <c r="C16" s="19"/>
      <c r="D16" s="19"/>
      <c r="E16" s="19"/>
      <c r="F16" s="19"/>
      <c r="G16" s="19"/>
    </row>
    <row r="17" spans="1:7" ht="27.75" customHeight="1">
      <c r="A17"/>
      <c r="B17" t="s">
        <v>28</v>
      </c>
      <c r="C17"/>
      <c r="D17"/>
      <c r="E17" s="20"/>
      <c r="F17" t="s">
        <v>29</v>
      </c>
      <c r="G17"/>
    </row>
    <row r="18" spans="1:7" ht="27.75" customHeight="1">
      <c r="A18"/>
      <c r="B18"/>
      <c r="C18"/>
      <c r="D18"/>
      <c r="E18" s="20"/>
      <c r="F18"/>
      <c r="G18"/>
    </row>
    <row r="19" spans="1:7" ht="27.75" customHeight="1">
      <c r="A19"/>
      <c r="B19"/>
      <c r="C19"/>
      <c r="D19"/>
      <c r="E19" s="20"/>
      <c r="F19"/>
      <c r="G19"/>
    </row>
    <row r="20" spans="1:7" ht="27.75" customHeight="1">
      <c r="A20"/>
      <c r="B20"/>
      <c r="C20"/>
      <c r="D20"/>
      <c r="E20" s="20"/>
      <c r="F20"/>
      <c r="G20"/>
    </row>
    <row r="21" spans="1:7" ht="27.75" customHeight="1">
      <c r="A21"/>
      <c r="B21"/>
      <c r="C21"/>
      <c r="D21"/>
      <c r="E21" s="20"/>
      <c r="F21"/>
      <c r="G21"/>
    </row>
    <row r="22" spans="1:7" ht="27.75" customHeight="1">
      <c r="A22"/>
      <c r="B22"/>
      <c r="C22"/>
      <c r="D22"/>
      <c r="E22" s="20"/>
      <c r="F22"/>
      <c r="G22"/>
    </row>
  </sheetData>
  <sheetProtection/>
  <mergeCells count="5">
    <mergeCell ref="A1:G1"/>
    <mergeCell ref="A2:G2"/>
    <mergeCell ref="A3:G3"/>
    <mergeCell ref="B11:G11"/>
    <mergeCell ref="B16:G16"/>
  </mergeCells>
  <printOptions horizontalCentered="1"/>
  <pageMargins left="0.8659722222222223" right="0.4326388888888889" top="0.747916666666666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Administrator</cp:lastModifiedBy>
  <cp:lastPrinted>2018-03-23T07:03:48Z</cp:lastPrinted>
  <dcterms:created xsi:type="dcterms:W3CDTF">2018-03-21T03:25:44Z</dcterms:created>
  <dcterms:modified xsi:type="dcterms:W3CDTF">2022-05-06T07:50:32Z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41F2A0AB425345978348BB7EA55E7F59</vt:lpwstr>
  </property>
</Properties>
</file>