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6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0年国有资本经营预算本级支出预算表" sheetId="112" r:id="rId10"/>
    <sheet name="表10 2020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2020年一般公共预算本级基本支出预算表'!$A$1:$B$83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2020年一般公共预算收支预算表'!$A$1:$D$32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2020年一般公共预算本级支出预算表'!$A$1:$B$45</definedName>
    <definedName name="_xlnm.Print_Titles" localSheetId="2" hidden="1">'表2 2020年一般公共预算本级支出预算表'!$2:$5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2020年国有资本经营预算本级支出预算表'!$2:$4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comments1.xml><?xml version="1.0" encoding="utf-8"?>
<comments xmlns="http://schemas.openxmlformats.org/spreadsheetml/2006/main">
  <authors>
    <author>李欢</author>
  </authors>
  <commentList>
    <comment ref="A1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03</t>
        </r>
      </text>
    </comment>
    <comment ref="A1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20701</t>
        </r>
      </text>
    </comment>
    <comment ref="A1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20801</t>
        </r>
      </text>
    </comment>
    <comment ref="A1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20805</t>
        </r>
      </text>
    </comment>
    <comment ref="A2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20810</t>
        </r>
      </text>
    </comment>
    <comment ref="A2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21011</t>
        </r>
      </text>
    </comment>
    <comment ref="A3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21301</t>
        </r>
      </text>
    </comment>
    <comment ref="A4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21307</t>
        </r>
      </text>
    </comment>
    <comment ref="A4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22102</t>
        </r>
      </text>
    </comment>
  </commentList>
</comments>
</file>

<file path=xl/sharedStrings.xml><?xml version="1.0" encoding="utf-8"?>
<sst xmlns="http://schemas.openxmlformats.org/spreadsheetml/2006/main" count="293" uniqueCount="234">
  <si>
    <t>目     录</t>
  </si>
  <si>
    <t>项目</t>
  </si>
  <si>
    <t>2020年预算(草案)</t>
  </si>
  <si>
    <t>表1：2020年铜梁区西河镇镇一般公共预算收支预算表</t>
  </si>
  <si>
    <t>表2：2020年铜梁区西河镇镇一般公共预算本级支出预算表</t>
  </si>
  <si>
    <t>表3：2020年铜梁区西河镇镇一般公共预算本级基本支出预算表（按经济分类科目）</t>
  </si>
  <si>
    <t>表4：2020年铜梁区西河镇镇一般公共预算转移支付预算表</t>
  </si>
  <si>
    <t>表5：2020年铜梁区西河镇镇政府性基金预算收支预算表</t>
  </si>
  <si>
    <t>表6：2020年铜梁区西河镇镇政府性基金预算本级支出预算表</t>
  </si>
  <si>
    <t>表7：2020年铜梁区西河镇镇政府性基金预算转移支付预算表</t>
  </si>
  <si>
    <t>表8：2020年铜梁区西河镇镇国有资本经营预算收支预算表</t>
  </si>
  <si>
    <t>表9：2020年铜梁区西河镇镇国有资本经营预算本级支出预算表</t>
  </si>
  <si>
    <t>表10：2020年铜梁区西河镇镇社会保险基金收支预算表</t>
  </si>
  <si>
    <t>表1</t>
  </si>
  <si>
    <t xml:space="preserve">2020年铜梁区西河镇一般公共预算收支预算表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</si>
  <si>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</si>
  <si>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</si>
  <si>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</si>
  <si>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</si>
  <si>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</si>
  <si>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</si>
  <si>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</si>
  <si>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</si>
  <si>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</si>
  <si>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</si>
  <si>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</si>
  <si>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</si>
  <si>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</si>
  <si>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</si>
  <si>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</si>
  <si>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</si>
  <si>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</si>
  <si>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</si>
  <si>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</si>
  <si>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</si>
  <si>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</si>
  <si>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</si>
  <si>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</si>
  <si>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</si>
  <si>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</si>
  <si>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</si>
  <si>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</si>
  <si>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</si>
  <si>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</si>
  <si>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</si>
  <si>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</si>
  <si>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</si>
  <si>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</si>
  <si>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</si>
  <si>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</si>
  <si>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</si>
  <si>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</si>
  <si>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</si>
  <si>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</si>
  <si>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</si>
  <si>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</si>
  <si>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</si>
  <si>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</si>
  <si>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</si>
  <si>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</si>
  <si>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</si>
  <si>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</si>
  <si>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</si>
  <si>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</si>
  <si>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</si>
  <si>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</si>
  <si>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</si>
  <si>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</si>
  <si>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</si>
  <si>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</si>
  <si>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</si>
  <si>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2020年铜梁区西河镇一般公共预算本级支出预算表 </t>
  </si>
  <si>
    <t>（功能科目）</t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</si>
  <si>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</si>
  <si>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</si>
  <si>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</si>
  <si>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</si>
  <si>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人大会议</t>
  </si>
  <si>
    <t xml:space="preserve">    政府办公厅(室)及相关机构事务</t>
  </si>
  <si>
    <t xml:space="preserve">      行政运行</t>
  </si>
  <si>
    <t>文化旅游体育与传媒支出</t>
  </si>
  <si>
    <r>
      <rPr>
        <sz val="12"/>
        <rFont val="方正仿宋_GBK"/>
        <charset val="134"/>
      </rPr>
      <t xml:space="preserve">    文化</t>
    </r>
    <r>
      <rPr>
        <sz val="12"/>
        <color indexed="10"/>
        <rFont val="方正仿宋_GBK"/>
        <charset val="134"/>
      </rPr>
      <t>和旅游</t>
    </r>
  </si>
  <si>
    <t xml:space="preserve">      群众文化</t>
  </si>
  <si>
    <t>社会保障和就业支出</t>
  </si>
  <si>
    <t xml:space="preserve">    人力资源和社会保障管理事务</t>
  </si>
  <si>
    <t xml:space="preserve">      其他人力资源和社会保障管理事务支出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</si>
  <si>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</si>
  <si>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</si>
  <si>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</si>
  <si>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</si>
  <si>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社会福利</t>
  </si>
  <si>
    <t xml:space="preserve">      其他社会福利支出</t>
  </si>
  <si>
    <t>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</si>
  <si>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</si>
  <si>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</si>
  <si>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</si>
  <si>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</si>
  <si>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</si>
  <si>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节能环保支出</t>
  </si>
  <si>
    <t xml:space="preserve">    自然生态保护</t>
  </si>
  <si>
    <t xml:space="preserve">      农村环境保护</t>
  </si>
  <si>
    <t>城乡社区支出</t>
  </si>
  <si>
    <t xml:space="preserve">      城乡社区公共设施</t>
  </si>
  <si>
    <t xml:space="preserve">        小城镇基础设施建设</t>
  </si>
  <si>
    <t xml:space="preserve">      城乡社区环境卫生</t>
  </si>
  <si>
    <t>农林水支出</t>
  </si>
  <si>
    <t xml:space="preserve">      农业农村</t>
  </si>
  <si>
    <t xml:space="preserve">        事业运行</t>
  </si>
  <si>
    <t xml:space="preserve">        农村道路建设</t>
  </si>
  <si>
    <t xml:space="preserve">      农村综合改革</t>
  </si>
  <si>
    <t xml:space="preserve">        对村民委员会和村党支部的补助</t>
  </si>
  <si>
    <t>住房保障支出</t>
  </si>
  <si>
    <t xml:space="preserve">      住房改革支出</t>
  </si>
  <si>
    <t xml:space="preserve">        住房公积金</t>
  </si>
  <si>
    <t>表3</t>
  </si>
  <si>
    <t xml:space="preserve">2020年铜梁区西河镇一般公共预算本级基本支出预算表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</si>
  <si>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</si>
  <si>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</si>
  <si>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</si>
  <si>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</si>
  <si>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</si>
  <si>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</si>
  <si>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</si>
  <si>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</si>
  <si>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</si>
  <si>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</si>
  <si>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</si>
  <si>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</si>
  <si>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</si>
  <si>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</si>
  <si>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</si>
  <si>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</si>
  <si>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</si>
  <si>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</si>
  <si>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</si>
  <si>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</si>
  <si>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</si>
  <si>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</si>
  <si>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</si>
  <si>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</si>
  <si>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</si>
  <si>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</si>
  <si>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</si>
  <si>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</si>
  <si>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</si>
  <si>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</si>
  <si>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</si>
  <si>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</si>
  <si>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</si>
  <si>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</si>
  <si>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</si>
  <si>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</si>
  <si>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</si>
  <si>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</si>
  <si>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</si>
  <si>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</si>
  <si>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</si>
  <si>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</si>
  <si>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</si>
  <si>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</si>
  <si>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</si>
  <si>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</si>
  <si>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</si>
  <si>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</si>
  <si>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</si>
  <si>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</si>
  <si>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</si>
  <si>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</si>
  <si>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</si>
  <si>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</si>
  <si>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</si>
  <si>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</si>
  <si>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</si>
  <si>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</si>
  <si>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</si>
  <si>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</si>
  <si>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</si>
  <si>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</si>
  <si>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</si>
  <si>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</si>
  <si>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</si>
  <si>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</si>
  <si>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</si>
  <si>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</si>
  <si>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</si>
  <si>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</si>
  <si>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</si>
  <si>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</si>
  <si>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</si>
  <si>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</si>
  <si>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2020年铜梁区西河镇一般公共预算转移支付预算表 </t>
  </si>
  <si>
    <t>收        入</t>
  </si>
  <si>
    <t>上级补助收入</t>
  </si>
  <si>
    <t xml:space="preserve">    返还性收入</t>
  </si>
  <si>
    <t xml:space="preserve">      增值税税收返还收入</t>
  </si>
  <si>
    <t xml:space="preserve">    一般性转移支付收入</t>
  </si>
  <si>
    <t xml:space="preserve">      固定数额补助收入</t>
  </si>
  <si>
    <t>表5</t>
  </si>
  <si>
    <t xml:space="preserve">2020年铜梁区西河镇政府性基金预算收支预算表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</si>
  <si>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</si>
  <si>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</si>
  <si>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</si>
  <si>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</si>
  <si>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2020年铜梁区西河镇政府性基金预算本级支出预算表 </t>
  </si>
  <si>
    <t>说明：无政府性基金预算本级支出。本表无数据。</t>
  </si>
  <si>
    <t>表7</t>
  </si>
  <si>
    <t xml:space="preserve">2020年铜梁区西河镇政府性基金预算转移支付预算表 </t>
  </si>
  <si>
    <t>收       入</t>
  </si>
  <si>
    <t>说明：无政府性基金预算转移支付。本表无数据。</t>
  </si>
  <si>
    <t>表8</t>
  </si>
  <si>
    <t xml:space="preserve">2020年铜梁区西河镇国有资本经营预算收支预算表 </t>
  </si>
  <si>
    <t>说明：镇级无国有资本经营预算收支。本表无数据。</t>
  </si>
  <si>
    <t>表9</t>
  </si>
  <si>
    <t xml:space="preserve">2020年铜梁区西河镇国有资本经营预算本级支出预算表 </t>
  </si>
  <si>
    <t>说明：无国有资本经营预算本级支出。本表无数据。</t>
  </si>
  <si>
    <t>表10</t>
  </si>
  <si>
    <t>2020年铜梁区西河镇社会保险基金收支预算表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</si>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</sst>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#\ ??/??"/>
    <numFmt numFmtId="177" formatCode="#,##0_);[Red]\(#,##0\)"/>
    <numFmt numFmtId="41" formatCode="_ * #,##0_ ;_ * \-#,##0_ ;_ * &quot;-&quot;_ ;_ @_ "/>
    <numFmt numFmtId="178" formatCode="_-&quot;$&quot;\ * #,##0.00_-;_-&quot;$&quot;\ * #,##0.00\-;_-&quot;$&quot;\ * &quot;-&quot;??_-;_-@_-"/>
    <numFmt numFmtId="42" formatCode="_ &quot;￥&quot;* #,##0_ ;_ &quot;￥&quot;* \-#,##0_ ;_ &quot;￥&quot;* &quot;-&quot;_ ;_ @_ "/>
    <numFmt numFmtId="179" formatCode="0_ "/>
    <numFmt numFmtId="43" formatCode="_ * #,##0.00_ ;_ * \-#,##0.00_ ;_ * &quot;-&quot;??_ ;_ @_ "/>
    <numFmt numFmtId="180" formatCode="&quot;$&quot;\ #,##0_-;[Red]&quot;$&quot;\ #,##0\-"/>
    <numFmt numFmtId="181" formatCode="&quot;$&quot;#,##0_);[Red]\(&quot;$&quot;#,##0\)"/>
    <numFmt numFmtId="182" formatCode="_-&quot;$&quot;\ * #,##0_-;_-&quot;$&quot;\ * #,##0\-;_-&quot;$&quot;\ * &quot;-&quot;_-;_-@_-"/>
    <numFmt numFmtId="183" formatCode="&quot;$&quot;#,##0.00_);[Red]\(&quot;$&quot;#,##0.00\)"/>
    <numFmt numFmtId="44" formatCode="_ &quot;￥&quot;* #,##0.00_ ;_ &quot;￥&quot;* \-#,##0.00_ ;_ &quot;￥&quot;* &quot;-&quot;??_ ;_ @_ "/>
    <numFmt numFmtId="184" formatCode="_(&quot;$&quot;* #,##0.00_);_(&quot;$&quot;* \(#,##0.00\);_(&quot;$&quot;* &quot;-&quot;??_);_(@_)"/>
    <numFmt numFmtId="185" formatCode="* #,##0;* \-#,##0;* &quot;-&quot;;@"/>
    <numFmt numFmtId="186" formatCode="_-* #,##0_-;\-* #,##0_-;_-* &quot;-&quot;_-;_-@_-"/>
    <numFmt numFmtId="187" formatCode="_(&quot;$&quot;* #,##0_);_(&quot;$&quot;* \(#,##0\);_(&quot;$&quot;* &quot;-&quot;_);_(@_)"/>
    <numFmt numFmtId="188" formatCode="&quot;$&quot;\ #,##0.00_-;[Red]&quot;$&quot;\ #,##0.00\-"/>
    <numFmt numFmtId="189" formatCode="#,##0;\(#,##0\)"/>
    <numFmt numFmtId="190" formatCode="\$#,##0.00;\(\$#,##0.00\)"/>
    <numFmt numFmtId="191" formatCode="\$#,##0;\(\$#,##0\)"/>
    <numFmt numFmtId="192" formatCode="_-* #,##0.00_-;\-* #,##0.00_-;_-* &quot;-&quot;??_-;_-@_-"/>
    <numFmt numFmtId="193" formatCode="yy\.mm\.dd"/>
    <numFmt numFmtId="194" formatCode="0.0_ "/>
    <numFmt numFmtId="195" formatCode="0_);[Red]\(0\)"/>
    <numFmt numFmtId="196" formatCode="#,##0.0_);\(#,##0.0\)"/>
    <numFmt numFmtId="197" formatCode="0;[Red]0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indexed="42"/>
      <name val="宋体"/>
      <charset val="134"/>
    </font>
    <font>
      <b/>
      <sz val="11"/>
      <color rgb="FFFA7D00"/>
      <name val="宋体"/>
      <charset val="134"/>
      <scheme val="minor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16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sz val="11"/>
      <color indexed="52"/>
      <name val="Tahoma"/>
      <charset val="134"/>
    </font>
    <font>
      <sz val="10"/>
      <name val="Helv"/>
      <charset val="0"/>
    </font>
    <font>
      <b/>
      <sz val="11"/>
      <color indexed="56"/>
      <name val="宋体"/>
      <charset val="134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0"/>
      <name val="Arial"/>
      <charset val="0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sz val="10"/>
      <name val="MS Sans Serif"/>
      <charset val="0"/>
    </font>
    <font>
      <i/>
      <sz val="11"/>
      <color rgb="FF7F7F7F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b/>
      <sz val="10"/>
      <name val="Tms Rmn"/>
      <charset val="0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Times New Roman"/>
      <charset val="0"/>
    </font>
    <font>
      <sz val="11"/>
      <color indexed="17"/>
      <name val="宋体"/>
      <charset val="134"/>
    </font>
    <font>
      <sz val="10"/>
      <name val="Times New Roman"/>
      <charset val="0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宋体"/>
      <charset val="134"/>
    </font>
    <font>
      <sz val="15"/>
      <color indexed="20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sz val="15"/>
      <color indexed="17"/>
      <name val="宋体"/>
      <charset val="134"/>
    </font>
    <font>
      <b/>
      <sz val="10"/>
      <name val="MS Sans Serif"/>
      <charset val="0"/>
    </font>
    <font>
      <sz val="10"/>
      <color indexed="8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b/>
      <sz val="15"/>
      <color indexed="54"/>
      <name val="宋体"/>
      <charset val="134"/>
    </font>
    <font>
      <sz val="12"/>
      <color indexed="9"/>
      <name val="Helv"/>
      <charset val="0"/>
    </font>
    <font>
      <b/>
      <sz val="15"/>
      <color indexed="56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2"/>
      <color indexed="10"/>
      <name val="方正仿宋_GBK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gray06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44" fontId="25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0" borderId="0"/>
    <xf numFmtId="0" fontId="20" fillId="14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5" fillId="4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0" borderId="0"/>
    <xf numFmtId="0" fontId="25" fillId="39" borderId="10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5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25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4" fillId="0" borderId="0"/>
    <xf numFmtId="0" fontId="16" fillId="11" borderId="0" applyNumberFormat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 applyProtection="0"/>
    <xf numFmtId="0" fontId="47" fillId="0" borderId="18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2" fillId="0" borderId="0" applyProtection="0"/>
    <xf numFmtId="0" fontId="16" fillId="41" borderId="0" applyNumberFormat="0" applyBorder="0" applyAlignment="0" applyProtection="0">
      <alignment vertical="center"/>
    </xf>
    <xf numFmtId="0" fontId="12" fillId="0" borderId="0"/>
    <xf numFmtId="0" fontId="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4" fillId="0" borderId="0"/>
    <xf numFmtId="0" fontId="16" fillId="54" borderId="0" applyNumberFormat="0" applyBorder="0" applyAlignment="0" applyProtection="0">
      <alignment vertical="center"/>
    </xf>
    <xf numFmtId="0" fontId="12" fillId="0" borderId="0" applyProtection="0"/>
    <xf numFmtId="0" fontId="25" fillId="21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24" fillId="0" borderId="0"/>
    <xf numFmtId="0" fontId="0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24" fillId="0" borderId="0"/>
    <xf numFmtId="0" fontId="16" fillId="17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4" fillId="0" borderId="0"/>
    <xf numFmtId="0" fontId="25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7" fillId="0" borderId="0"/>
    <xf numFmtId="0" fontId="25" fillId="4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0" borderId="0"/>
    <xf numFmtId="0" fontId="12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/>
    <xf numFmtId="0" fontId="12" fillId="0" borderId="0" applyProtection="0"/>
    <xf numFmtId="0" fontId="25" fillId="21" borderId="0" applyNumberFormat="0" applyBorder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39" fillId="0" borderId="0"/>
    <xf numFmtId="0" fontId="39" fillId="0" borderId="0"/>
    <xf numFmtId="49" fontId="12" fillId="0" borderId="0" applyFon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25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3" fillId="0" borderId="0"/>
    <xf numFmtId="0" fontId="25" fillId="2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/>
    <xf numFmtId="0" fontId="12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0" borderId="0"/>
    <xf numFmtId="0" fontId="25" fillId="21" borderId="0" applyNumberFormat="0" applyBorder="0" applyAlignment="0" applyProtection="0">
      <alignment vertical="center"/>
    </xf>
    <xf numFmtId="0" fontId="24" fillId="0" borderId="0"/>
    <xf numFmtId="0" fontId="26" fillId="4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4" fillId="0" borderId="0"/>
    <xf numFmtId="0" fontId="15" fillId="32" borderId="0" applyNumberFormat="0" applyBorder="0" applyAlignment="0" applyProtection="0"/>
    <xf numFmtId="0" fontId="24" fillId="0" borderId="0"/>
    <xf numFmtId="0" fontId="15" fillId="14" borderId="0" applyNumberFormat="0" applyBorder="0" applyAlignment="0" applyProtection="0"/>
    <xf numFmtId="0" fontId="24" fillId="0" borderId="0"/>
    <xf numFmtId="0" fontId="25" fillId="44" borderId="0" applyNumberFormat="0" applyBorder="0" applyAlignment="0" applyProtection="0">
      <alignment vertical="center"/>
    </xf>
    <xf numFmtId="0" fontId="24" fillId="0" borderId="0"/>
    <xf numFmtId="0" fontId="25" fillId="3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0" borderId="0" applyProtection="0"/>
    <xf numFmtId="0" fontId="26" fillId="4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0"/>
    <xf numFmtId="0" fontId="25" fillId="27" borderId="0" applyNumberFormat="0" applyBorder="0" applyAlignment="0" applyProtection="0">
      <alignment vertical="center"/>
    </xf>
    <xf numFmtId="0" fontId="24" fillId="0" borderId="0"/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0"/>
    <xf numFmtId="0" fontId="25" fillId="29" borderId="0" applyNumberFormat="0" applyBorder="0" applyAlignment="0" applyProtection="0">
      <alignment vertical="center"/>
    </xf>
    <xf numFmtId="0" fontId="24" fillId="0" borderId="0"/>
    <xf numFmtId="0" fontId="25" fillId="38" borderId="0" applyNumberFormat="0" applyBorder="0" applyAlignment="0" applyProtection="0">
      <alignment vertical="center"/>
    </xf>
    <xf numFmtId="0" fontId="24" fillId="0" borderId="0"/>
    <xf numFmtId="0" fontId="25" fillId="21" borderId="0" applyNumberFormat="0" applyBorder="0" applyAlignment="0" applyProtection="0">
      <alignment vertical="center"/>
    </xf>
    <xf numFmtId="0" fontId="24" fillId="0" borderId="0"/>
    <xf numFmtId="0" fontId="25" fillId="38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/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/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/>
    <xf numFmtId="0" fontId="25" fillId="31" borderId="0" applyNumberFormat="0" applyBorder="0" applyAlignment="0" applyProtection="0">
      <alignment vertical="center"/>
    </xf>
    <xf numFmtId="0" fontId="39" fillId="0" borderId="0"/>
    <xf numFmtId="0" fontId="25" fillId="21" borderId="0" applyNumberFormat="0" applyBorder="0" applyAlignment="0" applyProtection="0">
      <alignment vertical="center"/>
    </xf>
    <xf numFmtId="0" fontId="12" fillId="0" borderId="0"/>
    <xf numFmtId="0" fontId="20" fillId="42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39" fillId="0" borderId="0"/>
    <xf numFmtId="0" fontId="2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53" fillId="0" borderId="0"/>
    <xf numFmtId="0" fontId="25" fillId="44" borderId="0" applyNumberFormat="0" applyBorder="0" applyAlignment="0" applyProtection="0">
      <alignment vertical="center"/>
    </xf>
    <xf numFmtId="0" fontId="24" fillId="0" borderId="0" applyProtection="0"/>
    <xf numFmtId="0" fontId="26" fillId="4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 applyProtection="0"/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/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2" fillId="0" borderId="0" applyProtection="0"/>
    <xf numFmtId="0" fontId="25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/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5" fillId="10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5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0" borderId="0" applyProtection="0"/>
    <xf numFmtId="0" fontId="25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/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2" fillId="0" borderId="0"/>
    <xf numFmtId="0" fontId="34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0" borderId="0"/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/>
    <xf numFmtId="0" fontId="20" fillId="42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25" fillId="3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5" fillId="60" borderId="0" applyNumberFormat="0" applyBorder="0" applyAlignment="0" applyProtection="0"/>
    <xf numFmtId="0" fontId="12" fillId="0" borderId="0"/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/>
    <xf numFmtId="0" fontId="25" fillId="4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2" fillId="0" borderId="0"/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/>
    <xf numFmtId="0" fontId="25" fillId="3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5" fillId="63" borderId="0" applyNumberFormat="0" applyBorder="0" applyAlignment="0" applyProtection="0"/>
    <xf numFmtId="0" fontId="12" fillId="0" borderId="0"/>
    <xf numFmtId="0" fontId="25" fillId="31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5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6" fillId="0" borderId="27" applyNumberFormat="0" applyFill="0" applyProtection="0">
      <alignment horizont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25" fillId="4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37" fontId="77" fillId="0" borderId="0"/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4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12" fillId="0" borderId="0"/>
    <xf numFmtId="0" fontId="25" fillId="26" borderId="0" applyNumberFormat="0" applyBorder="0" applyAlignment="0" applyProtection="0">
      <alignment vertical="center"/>
    </xf>
    <xf numFmtId="0" fontId="12" fillId="0" borderId="0"/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/>
    <xf numFmtId="0" fontId="34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5" fillId="0" borderId="0"/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/>
    <xf numFmtId="0" fontId="25" fillId="27" borderId="0" applyNumberFormat="0" applyBorder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24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12" fillId="0" borderId="0"/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5" fillId="43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/>
    <xf numFmtId="0" fontId="25" fillId="4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4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 applyProtection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0" fillId="14" borderId="20" applyNumberFormat="0" applyAlignment="0" applyProtection="0">
      <alignment vertical="center"/>
    </xf>
    <xf numFmtId="190" fontId="65" fillId="0" borderId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/>
    <xf numFmtId="0" fontId="25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/>
    <xf numFmtId="0" fontId="25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2" fillId="0" borderId="0"/>
    <xf numFmtId="0" fontId="34" fillId="43" borderId="0" applyNumberFormat="0" applyBorder="0" applyAlignment="0" applyProtection="0">
      <alignment vertical="center"/>
    </xf>
    <xf numFmtId="0" fontId="12" fillId="0" borderId="0" applyProtection="0"/>
    <xf numFmtId="0" fontId="12" fillId="0" borderId="0"/>
    <xf numFmtId="0" fontId="25" fillId="43" borderId="0" applyNumberFormat="0" applyBorder="0" applyAlignment="0" applyProtection="0">
      <alignment vertical="center"/>
    </xf>
    <xf numFmtId="0" fontId="12" fillId="0" borderId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/>
    <xf numFmtId="0" fontId="25" fillId="3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12" fillId="0" borderId="0"/>
    <xf numFmtId="0" fontId="25" fillId="14" borderId="0" applyNumberFormat="0" applyBorder="0" applyAlignment="0" applyProtection="0">
      <alignment vertical="center"/>
    </xf>
    <xf numFmtId="0" fontId="12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188" fontId="12" fillId="0" borderId="0" applyFont="0" applyFill="0" applyBorder="0" applyAlignment="0" applyProtection="0"/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2" fillId="0" borderId="0"/>
    <xf numFmtId="0" fontId="26" fillId="4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0" borderId="0" applyProtection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0" borderId="0"/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 applyProtection="0"/>
    <xf numFmtId="0" fontId="25" fillId="32" borderId="0" applyNumberFormat="0" applyBorder="0" applyAlignment="0" applyProtection="0">
      <alignment vertical="center"/>
    </xf>
    <xf numFmtId="192" fontId="12" fillId="0" borderId="0" applyFont="0" applyFill="0" applyBorder="0" applyAlignment="0" applyProtection="0"/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26" fillId="6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26" fillId="62" borderId="0" applyNumberFormat="0" applyBorder="0" applyAlignment="0" applyProtection="0">
      <alignment vertical="center"/>
    </xf>
    <xf numFmtId="0" fontId="12" fillId="0" borderId="0"/>
    <xf numFmtId="0" fontId="26" fillId="62" borderId="0" applyNumberFormat="0" applyBorder="0" applyAlignment="0" applyProtection="0">
      <alignment vertical="center"/>
    </xf>
    <xf numFmtId="0" fontId="12" fillId="0" borderId="0"/>
    <xf numFmtId="0" fontId="25" fillId="0" borderId="0" applyProtection="0">
      <alignment vertical="center"/>
    </xf>
    <xf numFmtId="0" fontId="12" fillId="0" borderId="0"/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0" fillId="0" borderId="0">
      <alignment vertical="center"/>
    </xf>
    <xf numFmtId="0" fontId="26" fillId="62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0" borderId="0" applyProtection="0"/>
    <xf numFmtId="0" fontId="26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2" fillId="0" borderId="0" applyProtection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6" fillId="5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/>
    <xf numFmtId="0" fontId="12" fillId="0" borderId="0"/>
    <xf numFmtId="0" fontId="13" fillId="14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14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6" fillId="5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2" fillId="0" borderId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12" fillId="0" borderId="0"/>
    <xf numFmtId="0" fontId="12" fillId="0" borderId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93" fontId="24" fillId="0" borderId="28" applyFill="0" applyProtection="0">
      <alignment horizontal="right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2" fillId="0" borderId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7" fillId="0" borderId="0">
      <protection locked="0"/>
    </xf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78" fillId="4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0" borderId="0"/>
    <xf numFmtId="0" fontId="15" fillId="64" borderId="0" applyNumberFormat="0" applyBorder="0" applyAlignment="0" applyProtection="0"/>
    <xf numFmtId="0" fontId="12" fillId="0" borderId="0"/>
    <xf numFmtId="0" fontId="20" fillId="42" borderId="0" applyNumberFormat="0" applyBorder="0" applyAlignment="0" applyProtection="0"/>
    <xf numFmtId="0" fontId="12" fillId="0" borderId="0"/>
    <xf numFmtId="0" fontId="20" fillId="42" borderId="0" applyNumberFormat="0" applyBorder="0" applyAlignment="0" applyProtection="0"/>
    <xf numFmtId="41" fontId="12" fillId="0" borderId="0" applyFont="0" applyFill="0" applyBorder="0" applyAlignment="0" applyProtection="0"/>
    <xf numFmtId="0" fontId="20" fillId="14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/>
    <xf numFmtId="0" fontId="12" fillId="0" borderId="0"/>
    <xf numFmtId="0" fontId="15" fillId="48" borderId="0" applyNumberFormat="0" applyBorder="0" applyAlignment="0" applyProtection="0"/>
    <xf numFmtId="0" fontId="12" fillId="0" borderId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2" fillId="0" borderId="0"/>
    <xf numFmtId="0" fontId="15" fillId="64" borderId="0" applyNumberFormat="0" applyBorder="0" applyAlignment="0" applyProtection="0"/>
    <xf numFmtId="0" fontId="12" fillId="0" borderId="0"/>
    <xf numFmtId="0" fontId="15" fillId="64" borderId="0" applyNumberFormat="0" applyBorder="0" applyAlignment="0" applyProtection="0"/>
    <xf numFmtId="0" fontId="12" fillId="0" borderId="0"/>
    <xf numFmtId="0" fontId="15" fillId="6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0" borderId="0"/>
    <xf numFmtId="0" fontId="15" fillId="48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0" borderId="0"/>
    <xf numFmtId="0" fontId="45" fillId="0" borderId="17" applyNumberFormat="0" applyFill="0" applyAlignment="0" applyProtection="0">
      <alignment vertical="center"/>
    </xf>
    <xf numFmtId="0" fontId="15" fillId="48" borderId="0" applyNumberFormat="0" applyBorder="0" applyAlignment="0" applyProtection="0"/>
    <xf numFmtId="0" fontId="45" fillId="0" borderId="17" applyNumberFormat="0" applyFill="0" applyAlignment="0" applyProtection="0">
      <alignment vertical="center"/>
    </xf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0" borderId="0"/>
    <xf numFmtId="0" fontId="15" fillId="1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184" fontId="12" fillId="0" borderId="0" applyFont="0" applyFill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2" fillId="7" borderId="0" applyNumberFormat="0" applyFont="0" applyBorder="0" applyAlignment="0" applyProtection="0"/>
    <xf numFmtId="0" fontId="15" fillId="14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/>
    <xf numFmtId="0" fontId="15" fillId="10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0" borderId="0"/>
    <xf numFmtId="0" fontId="15" fillId="37" borderId="0" applyNumberFormat="0" applyBorder="0" applyAlignment="0" applyProtection="0"/>
    <xf numFmtId="0" fontId="20" fillId="31" borderId="0" applyNumberFormat="0" applyBorder="0" applyAlignment="0" applyProtection="0"/>
    <xf numFmtId="0" fontId="12" fillId="0" borderId="0" applyProtection="0">
      <alignment vertical="center"/>
    </xf>
    <xf numFmtId="0" fontId="20" fillId="31" borderId="0" applyNumberFormat="0" applyBorder="0" applyAlignment="0" applyProtection="0"/>
    <xf numFmtId="0" fontId="12" fillId="0" borderId="0" applyProtection="0">
      <alignment vertical="center"/>
    </xf>
    <xf numFmtId="0" fontId="20" fillId="3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/>
    <xf numFmtId="0" fontId="12" fillId="0" borderId="0">
      <alignment vertical="center"/>
    </xf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57" fillId="26" borderId="20" applyNumberFormat="0" applyAlignment="0" applyProtection="0">
      <alignment vertical="center"/>
    </xf>
    <xf numFmtId="0" fontId="15" fillId="45" borderId="0" applyNumberFormat="0" applyBorder="0" applyAlignment="0" applyProtection="0"/>
    <xf numFmtId="0" fontId="64" fillId="44" borderId="0" applyNumberFormat="0" applyBorder="0" applyAlignment="0" applyProtection="0">
      <alignment vertical="center"/>
    </xf>
    <xf numFmtId="0" fontId="63" fillId="0" borderId="0">
      <alignment horizontal="center" wrapText="1"/>
      <protection locked="0"/>
    </xf>
    <xf numFmtId="0" fontId="12" fillId="0" borderId="0">
      <alignment vertical="center"/>
    </xf>
    <xf numFmtId="186" fontId="12" fillId="0" borderId="0" applyFont="0" applyFill="0" applyBorder="0" applyAlignment="0" applyProtection="0"/>
    <xf numFmtId="189" fontId="65" fillId="0" borderId="0"/>
    <xf numFmtId="182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5" fontId="55" fillId="0" borderId="0"/>
    <xf numFmtId="0" fontId="0" fillId="0" borderId="0">
      <alignment vertical="center"/>
    </xf>
    <xf numFmtId="191" fontId="65" fillId="0" borderId="0"/>
    <xf numFmtId="0" fontId="12" fillId="0" borderId="0"/>
    <xf numFmtId="0" fontId="81" fillId="1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82" fillId="0" borderId="31" applyNumberFormat="0" applyAlignment="0" applyProtection="0">
      <alignment horizontal="left" vertical="center"/>
    </xf>
    <xf numFmtId="0" fontId="26" fillId="37" borderId="0" applyNumberFormat="0" applyBorder="0" applyAlignment="0" applyProtection="0">
      <alignment vertical="center"/>
    </xf>
    <xf numFmtId="0" fontId="82" fillId="0" borderId="32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81" fillId="42" borderId="2" applyNumberFormat="0" applyBorder="0" applyAlignment="0" applyProtection="0"/>
    <xf numFmtId="196" fontId="83" fillId="65" borderId="0"/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196" fontId="85" fillId="66" borderId="0"/>
    <xf numFmtId="38" fontId="12" fillId="0" borderId="0" applyFont="0" applyFill="0" applyBorder="0" applyAlignment="0" applyProtection="0"/>
    <xf numFmtId="0" fontId="12" fillId="0" borderId="0"/>
    <xf numFmtId="0" fontId="12" fillId="0" borderId="0" applyProtection="0"/>
    <xf numFmtId="40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181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24" fillId="0" borderId="0"/>
    <xf numFmtId="182" fontId="12" fillId="0" borderId="0" applyFont="0" applyFill="0" applyBorder="0" applyAlignment="0" applyProtection="0"/>
    <xf numFmtId="180" fontId="24" fillId="0" borderId="0"/>
    <xf numFmtId="0" fontId="37" fillId="0" borderId="0"/>
    <xf numFmtId="14" fontId="63" fillId="0" borderId="0">
      <alignment horizontal="center" wrapText="1"/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3" fillId="37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76" fontId="12" fillId="0" borderId="0" applyFont="0" applyFill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59" fillId="49" borderId="22">
      <protection locked="0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25" fillId="0" borderId="0">
      <alignment vertical="center"/>
    </xf>
    <xf numFmtId="15" fontId="12" fillId="0" borderId="0" applyFont="0" applyFill="0" applyBorder="0" applyAlignment="0" applyProtection="0"/>
    <xf numFmtId="0" fontId="12" fillId="0" borderId="0">
      <alignment vertical="center"/>
    </xf>
    <xf numFmtId="4" fontId="12" fillId="0" borderId="0" applyFont="0" applyFill="0" applyBorder="0" applyAlignment="0" applyProtection="0"/>
    <xf numFmtId="0" fontId="0" fillId="0" borderId="0">
      <alignment vertical="center"/>
    </xf>
    <xf numFmtId="4" fontId="12" fillId="0" borderId="0" applyFont="0" applyFill="0" applyBorder="0" applyAlignment="0" applyProtection="0"/>
    <xf numFmtId="0" fontId="79" fillId="0" borderId="29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7" borderId="0" applyNumberFormat="0" applyFont="0" applyBorder="0" applyAlignment="0" applyProtection="0"/>
    <xf numFmtId="0" fontId="12" fillId="7" borderId="0" applyNumberFormat="0" applyFont="0" applyBorder="0" applyAlignment="0" applyProtection="0"/>
    <xf numFmtId="0" fontId="49" fillId="0" borderId="0" applyNumberFormat="0" applyFill="0" applyBorder="0" applyAlignment="0" applyProtection="0"/>
    <xf numFmtId="0" fontId="59" fillId="49" borderId="22">
      <protection locked="0"/>
    </xf>
    <xf numFmtId="0" fontId="12" fillId="0" borderId="30" applyNumberFormat="0" applyFont="0" applyFill="0" applyBorder="0" applyAlignment="0" applyProtection="0">
      <alignment horizontal="left" vertical="center" wrapText="1"/>
    </xf>
    <xf numFmtId="0" fontId="80" fillId="0" borderId="0"/>
    <xf numFmtId="0" fontId="12" fillId="0" borderId="0" applyProtection="0"/>
    <xf numFmtId="0" fontId="59" fillId="49" borderId="22"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23" fillId="25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187" fontId="12" fillId="0" borderId="0" applyFont="0" applyFill="0" applyBorder="0" applyAlignment="0" applyProtection="0"/>
    <xf numFmtId="0" fontId="24" fillId="0" borderId="27" applyNumberFormat="0" applyFill="0" applyProtection="0">
      <alignment horizontal="right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86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9" fillId="48" borderId="21" applyNumberFormat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9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90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92" fillId="0" borderId="28" applyNumberFormat="0" applyFill="0" applyProtection="0">
      <alignment horizont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/>
    <xf numFmtId="0" fontId="31" fillId="25" borderId="0" applyNumberFormat="0" applyBorder="0" applyAlignment="0" applyProtection="0">
      <alignment vertical="center"/>
    </xf>
    <xf numFmtId="0" fontId="12" fillId="0" borderId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0" borderId="0"/>
    <xf numFmtId="0" fontId="94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0" borderId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5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6" fillId="25" borderId="0" applyNumberFormat="0" applyBorder="0" applyAlignment="0" applyProtection="0">
      <alignment vertical="center"/>
    </xf>
    <xf numFmtId="0" fontId="96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0" borderId="0"/>
    <xf numFmtId="0" fontId="96" fillId="25" borderId="0" applyNumberFormat="0" applyBorder="0" applyAlignment="0" applyProtection="0">
      <alignment vertical="center"/>
    </xf>
    <xf numFmtId="0" fontId="96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/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4" fillId="0" borderId="0"/>
    <xf numFmtId="0" fontId="64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6" fillId="2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6" fillId="2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6" fillId="28" borderId="0" applyNumberFormat="0" applyBorder="0" applyAlignment="0" applyProtection="0">
      <alignment vertical="center"/>
    </xf>
    <xf numFmtId="0" fontId="12" fillId="0" borderId="0"/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42" borderId="11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12" fillId="0" borderId="0"/>
    <xf numFmtId="0" fontId="12" fillId="42" borderId="11" applyNumberFormat="0" applyFon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42" borderId="11" applyNumberFormat="0" applyFon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5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12" fillId="0" borderId="0"/>
    <xf numFmtId="0" fontId="1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7" borderId="0" applyNumberFormat="0" applyBorder="0" applyAlignment="0" applyProtection="0">
      <alignment vertical="center"/>
    </xf>
    <xf numFmtId="0" fontId="12" fillId="0" borderId="0"/>
    <xf numFmtId="0" fontId="26" fillId="57" borderId="0" applyNumberFormat="0" applyBorder="0" applyAlignment="0" applyProtection="0">
      <alignment vertical="center"/>
    </xf>
    <xf numFmtId="0" fontId="12" fillId="0" borderId="0"/>
    <xf numFmtId="0" fontId="26" fillId="5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6" fillId="5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42" borderId="11" applyNumberFormat="0" applyFont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42" borderId="11" applyNumberFormat="0" applyFont="0" applyAlignment="0" applyProtection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26" fillId="30" borderId="0" applyNumberFormat="0" applyBorder="0" applyAlignment="0" applyProtection="0">
      <alignment vertical="center"/>
    </xf>
    <xf numFmtId="0" fontId="12" fillId="0" borderId="0" applyProtection="0"/>
    <xf numFmtId="0" fontId="26" fillId="28" borderId="0" applyNumberFormat="0" applyBorder="0" applyAlignment="0" applyProtection="0">
      <alignment vertical="center"/>
    </xf>
    <xf numFmtId="0" fontId="12" fillId="0" borderId="0" applyProtection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64" fillId="44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42" borderId="11" applyNumberFormat="0" applyFont="0" applyAlignment="0" applyProtection="0">
      <alignment vertical="center"/>
    </xf>
    <xf numFmtId="0" fontId="25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5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5" fillId="0" borderId="0">
      <alignment vertical="center"/>
    </xf>
    <xf numFmtId="0" fontId="12" fillId="0" borderId="0" applyProtection="0"/>
    <xf numFmtId="0" fontId="12" fillId="0" borderId="0" applyProtection="0"/>
    <xf numFmtId="0" fontId="25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48" fillId="14" borderId="19" applyNumberFormat="0" applyAlignment="0" applyProtection="0">
      <alignment vertical="center"/>
    </xf>
    <xf numFmtId="0" fontId="12" fillId="0" borderId="0"/>
    <xf numFmtId="0" fontId="48" fillId="14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25" fillId="0" borderId="0">
      <alignment vertical="center"/>
    </xf>
    <xf numFmtId="0" fontId="12" fillId="0" borderId="0"/>
    <xf numFmtId="0" fontId="51" fillId="48" borderId="21" applyNumberFormat="0" applyAlignment="0" applyProtection="0">
      <alignment vertical="center"/>
    </xf>
    <xf numFmtId="0" fontId="12" fillId="0" borderId="0"/>
    <xf numFmtId="0" fontId="12" fillId="0" borderId="0"/>
    <xf numFmtId="0" fontId="32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57" fillId="26" borderId="20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6" borderId="20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42" borderId="11" applyNumberFormat="0" applyFont="0" applyAlignment="0" applyProtection="0">
      <alignment vertical="center"/>
    </xf>
    <xf numFmtId="0" fontId="48" fillId="29" borderId="19" applyNumberForma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/>
    <xf numFmtId="0" fontId="48" fillId="29" borderId="1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6" fillId="37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3" fillId="57" borderId="0" applyNumberFormat="0" applyBorder="0" applyAlignment="0" applyProtection="0">
      <alignment vertical="center"/>
    </xf>
    <xf numFmtId="0" fontId="12" fillId="0" borderId="0" applyProtection="0"/>
    <xf numFmtId="0" fontId="13" fillId="57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3" fillId="57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5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0" fillId="0" borderId="0">
      <alignment vertical="center"/>
    </xf>
    <xf numFmtId="0" fontId="12" fillId="0" borderId="0"/>
    <xf numFmtId="0" fontId="12" fillId="0" borderId="0"/>
    <xf numFmtId="0" fontId="26" fillId="14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8" applyNumberFormat="0" applyFill="0" applyAlignment="0" applyProtection="0">
      <alignment vertical="center"/>
    </xf>
    <xf numFmtId="0" fontId="12" fillId="0" borderId="0"/>
    <xf numFmtId="0" fontId="13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51" fillId="48" borderId="21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2" borderId="11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2" borderId="11" applyNumberFormat="0" applyFont="0" applyAlignment="0" applyProtection="0">
      <alignment vertical="center"/>
    </xf>
    <xf numFmtId="0" fontId="48" fillId="29" borderId="19" applyNumberForma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/>
    <xf numFmtId="0" fontId="48" fillId="29" borderId="19" applyNumberFormat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2" borderId="11" applyNumberFormat="0" applyFont="0" applyAlignment="0" applyProtection="0">
      <alignment vertical="center"/>
    </xf>
    <xf numFmtId="0" fontId="48" fillId="29" borderId="19" applyNumberForma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98" fillId="0" borderId="0"/>
    <xf numFmtId="0" fontId="25" fillId="0" borderId="0">
      <alignment vertical="center"/>
    </xf>
    <xf numFmtId="0" fontId="50" fillId="14" borderId="20" applyNumberFormat="0" applyAlignment="0" applyProtection="0">
      <alignment vertical="center"/>
    </xf>
    <xf numFmtId="0" fontId="25" fillId="0" borderId="0">
      <alignment vertical="center"/>
    </xf>
    <xf numFmtId="0" fontId="50" fillId="14" borderId="20" applyNumberFormat="0" applyAlignment="0" applyProtection="0">
      <alignment vertical="center"/>
    </xf>
    <xf numFmtId="0" fontId="25" fillId="0" borderId="0">
      <alignment vertical="center"/>
    </xf>
    <xf numFmtId="0" fontId="34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64" fillId="4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9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2" borderId="11" applyNumberFormat="0" applyFon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4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42" borderId="11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42" borderId="11" applyNumberFormat="0" applyFon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34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7" fillId="26" borderId="20" applyNumberFormat="0" applyAlignment="0" applyProtection="0">
      <alignment vertical="center"/>
    </xf>
    <xf numFmtId="0" fontId="12" fillId="0" borderId="0"/>
    <xf numFmtId="0" fontId="12" fillId="0" borderId="0"/>
    <xf numFmtId="0" fontId="75" fillId="6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7" borderId="0" applyNumberFormat="0" applyBorder="0" applyAlignment="0" applyProtection="0">
      <alignment vertical="center"/>
    </xf>
    <xf numFmtId="0" fontId="12" fillId="0" borderId="0"/>
    <xf numFmtId="0" fontId="12" fillId="42" borderId="11" applyNumberFormat="0" applyFont="0" applyAlignment="0" applyProtection="0">
      <alignment vertical="center"/>
    </xf>
    <xf numFmtId="0" fontId="25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100" fillId="44" borderId="0" applyNumberFormat="0" applyBorder="0" applyAlignment="0" applyProtection="0"/>
    <xf numFmtId="0" fontId="100" fillId="44" borderId="0" applyNumberFormat="0" applyBorder="0" applyAlignment="0" applyProtection="0"/>
    <xf numFmtId="0" fontId="100" fillId="44" borderId="0" applyNumberFormat="0" applyBorder="0" applyAlignment="0" applyProtection="0"/>
    <xf numFmtId="0" fontId="100" fillId="44" borderId="0" applyNumberFormat="0" applyBorder="0" applyAlignment="0" applyProtection="0"/>
    <xf numFmtId="0" fontId="26" fillId="5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101" fillId="29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102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0" fillId="14" borderId="20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52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51" fillId="48" borderId="21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2" fillId="0" borderId="28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04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55" fillId="0" borderId="0"/>
    <xf numFmtId="0" fontId="57" fillId="26" borderId="20" applyNumberFormat="0" applyAlignment="0" applyProtection="0">
      <alignment vertical="center"/>
    </xf>
    <xf numFmtId="4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57" fillId="26" borderId="20" applyNumberFormat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57" fillId="26" borderId="20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57" fillId="26" borderId="20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8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75" fillId="63" borderId="0" applyNumberFormat="0" applyBorder="0" applyAlignment="0" applyProtection="0"/>
    <xf numFmtId="0" fontId="75" fillId="60" borderId="0" applyNumberFormat="0" applyBorder="0" applyAlignment="0" applyProtection="0"/>
    <xf numFmtId="0" fontId="75" fillId="60" borderId="0" applyNumberFormat="0" applyBorder="0" applyAlignment="0" applyProtection="0"/>
    <xf numFmtId="0" fontId="75" fillId="67" borderId="0" applyNumberFormat="0" applyBorder="0" applyAlignment="0" applyProtection="0"/>
    <xf numFmtId="0" fontId="75" fillId="67" borderId="0" applyNumberFormat="0" applyBorder="0" applyAlignment="0" applyProtection="0"/>
    <xf numFmtId="0" fontId="75" fillId="67" borderId="0" applyNumberFormat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0" borderId="27" applyNumberFormat="0" applyFill="0" applyProtection="0">
      <alignment horizontal="left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05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29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29" borderId="19" applyNumberFormat="0" applyAlignment="0" applyProtection="0">
      <alignment vertical="center"/>
    </xf>
    <xf numFmtId="0" fontId="106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10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0" fontId="57" fillId="26" borderId="20" applyNumberFormat="0" applyAlignment="0" applyProtection="0">
      <alignment vertical="center"/>
    </xf>
    <xf numFmtId="1" fontId="24" fillId="0" borderId="28" applyFill="0" applyProtection="0">
      <alignment horizontal="center"/>
    </xf>
    <xf numFmtId="0" fontId="55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  <xf numFmtId="0" fontId="12" fillId="42" borderId="11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5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5" fontId="2" fillId="0" borderId="2" xfId="2054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 applyProtection="1">
      <alignment vertical="center"/>
    </xf>
    <xf numFmtId="195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7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5" fontId="6" fillId="0" borderId="0" xfId="2103" applyNumberFormat="1" applyFont="1" applyFill="1" applyAlignment="1">
      <alignment horizontal="center" vertical="center"/>
    </xf>
    <xf numFmtId="177" fontId="6" fillId="0" borderId="0" xfId="2103" applyNumberFormat="1" applyFont="1" applyFill="1" applyAlignment="1">
      <alignment vertical="center"/>
    </xf>
    <xf numFmtId="195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5" fontId="1" fillId="0" borderId="0" xfId="2103" applyNumberFormat="1" applyFont="1" applyFill="1" applyAlignment="1">
      <alignment horizontal="center" vertical="center"/>
    </xf>
    <xf numFmtId="177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77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5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5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195" fontId="1" fillId="0" borderId="2" xfId="2379" applyNumberFormat="1" applyFont="1" applyFill="1" applyBorder="1" applyAlignment="1">
      <alignment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194" fontId="1" fillId="2" borderId="2" xfId="0" applyNumberFormat="1" applyFont="1" applyFill="1" applyBorder="1" applyAlignment="1" applyProtection="1">
      <alignment horizontal="left" vertical="center"/>
      <protection locked="0"/>
    </xf>
    <xf numFmtId="179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1" fillId="2" borderId="3" xfId="0" applyFont="1" applyFill="1" applyBorder="1" applyAlignment="1">
      <alignment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3" sqref="B3"/>
    </sheetView>
  </sheetViews>
  <sheetFormatPr defaultColWidth="9" defaultRowHeight="15.75" outlineLevelCol="1"/>
  <cols>
    <col min="1" max="1" width="28.5" style="88" customWidth="1"/>
    <col min="2" max="2" width="111.75" style="88"/>
    <col min="3" max="16384" width="9" style="88"/>
  </cols>
  <sheetData>
    <row r="1" ht="28.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4" t="s">
        <v>9</v>
      </c>
    </row>
    <row r="10" ht="22.5" customHeight="1" spans="1:2">
      <c r="A10" s="91"/>
      <c r="B10" s="94" t="s">
        <v>10</v>
      </c>
    </row>
    <row r="11" ht="22.5" customHeight="1" spans="1:2">
      <c r="A11" s="91"/>
      <c r="B11" s="94" t="s">
        <v>11</v>
      </c>
    </row>
    <row r="12" ht="22.5" customHeight="1" spans="1:2">
      <c r="A12" s="91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212</v>
      </c>
      <c r="B1" s="23"/>
    </row>
    <row r="2" ht="24" spans="1:2">
      <c r="A2" s="24" t="s">
        <v>213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215</v>
      </c>
      <c r="B1" s="2"/>
      <c r="C1" s="3"/>
      <c r="D1" s="3"/>
    </row>
    <row r="2" ht="31.5" customHeight="1" spans="1:4">
      <c r="A2" s="4" t="s">
        <v>216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199</v>
      </c>
      <c r="B5" s="11">
        <f>B6</f>
        <v>0</v>
      </c>
      <c r="C5" s="10" t="s">
        <v>199</v>
      </c>
      <c r="D5" s="11">
        <f>B6</f>
        <v>0</v>
      </c>
    </row>
    <row r="6" ht="20.1" customHeight="1" spans="1:4">
      <c r="A6" s="12" t="s">
        <v>217</v>
      </c>
      <c r="B6" s="11">
        <f>B7+B11+B14+B15+B16</f>
        <v>0</v>
      </c>
      <c r="C6" s="12" t="s">
        <v>218</v>
      </c>
      <c r="D6" s="11">
        <f>D7+D11+D14+D15+D16</f>
        <v>0</v>
      </c>
    </row>
    <row r="7" ht="25.5" customHeight="1" spans="1:4">
      <c r="A7" s="13" t="s">
        <v>219</v>
      </c>
      <c r="B7" s="14"/>
      <c r="C7" s="13" t="s">
        <v>220</v>
      </c>
      <c r="D7" s="14"/>
    </row>
    <row r="8" ht="25.5" customHeight="1" spans="1:4">
      <c r="A8" s="15" t="s">
        <v>221</v>
      </c>
      <c r="B8" s="14"/>
      <c r="C8" s="15" t="s">
        <v>221</v>
      </c>
      <c r="D8" s="14"/>
    </row>
    <row r="9" ht="25.5" customHeight="1" spans="1:4">
      <c r="A9" s="15" t="s">
        <v>222</v>
      </c>
      <c r="B9" s="14"/>
      <c r="C9" s="15" t="s">
        <v>222</v>
      </c>
      <c r="D9" s="14"/>
    </row>
    <row r="10" ht="25.5" customHeight="1" spans="1:4">
      <c r="A10" s="15" t="s">
        <v>223</v>
      </c>
      <c r="B10" s="14"/>
      <c r="C10" s="15" t="s">
        <v>223</v>
      </c>
      <c r="D10" s="14"/>
    </row>
    <row r="11" ht="25.5" customHeight="1" spans="1:4">
      <c r="A11" s="13" t="s">
        <v>224</v>
      </c>
      <c r="B11" s="14"/>
      <c r="C11" s="13" t="s">
        <v>225</v>
      </c>
      <c r="D11" s="14"/>
    </row>
    <row r="12" ht="25.5" customHeight="1" spans="1:4">
      <c r="A12" s="15" t="s">
        <v>226</v>
      </c>
      <c r="B12" s="14"/>
      <c r="C12" s="15" t="s">
        <v>226</v>
      </c>
      <c r="D12" s="14"/>
    </row>
    <row r="13" ht="25.5" customHeight="1" spans="1:4">
      <c r="A13" s="15" t="s">
        <v>227</v>
      </c>
      <c r="B13" s="14"/>
      <c r="C13" s="15" t="s">
        <v>227</v>
      </c>
      <c r="D13" s="14"/>
    </row>
    <row r="14" ht="25.5" customHeight="1" spans="1:4">
      <c r="A14" s="13" t="s">
        <v>228</v>
      </c>
      <c r="B14" s="14"/>
      <c r="C14" s="13" t="s">
        <v>229</v>
      </c>
      <c r="D14" s="14"/>
    </row>
    <row r="15" ht="25.5" customHeight="1" spans="1:4">
      <c r="A15" s="13" t="s">
        <v>230</v>
      </c>
      <c r="B15" s="14"/>
      <c r="C15" s="13" t="s">
        <v>231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232</v>
      </c>
      <c r="D17" s="11">
        <f>D5-D6</f>
        <v>0</v>
      </c>
    </row>
    <row r="18" ht="28.5" customHeight="1" spans="1:1">
      <c r="A18" s="20" t="s">
        <v>233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5.75" outlineLevelCol="3"/>
  <cols>
    <col min="1" max="1" width="40.625" style="74" customWidth="1"/>
    <col min="2" max="2" width="13.625" style="75" customWidth="1"/>
    <col min="3" max="3" width="40.625" style="74" customWidth="1"/>
    <col min="4" max="4" width="13.625" style="75" customWidth="1"/>
    <col min="5" max="16384" width="9" style="74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6"/>
      <c r="B3" s="77"/>
      <c r="C3" s="76"/>
      <c r="D3" s="78" t="s">
        <v>15</v>
      </c>
    </row>
    <row r="4" spans="1:4">
      <c r="A4" s="79" t="s">
        <v>16</v>
      </c>
      <c r="B4" s="80" t="s">
        <v>17</v>
      </c>
      <c r="C4" s="79" t="s">
        <v>18</v>
      </c>
      <c r="D4" s="80" t="s">
        <v>17</v>
      </c>
    </row>
    <row r="5" spans="1:4">
      <c r="A5" s="81" t="s">
        <v>19</v>
      </c>
      <c r="B5" s="63">
        <v>2015</v>
      </c>
      <c r="C5" s="81" t="s">
        <v>20</v>
      </c>
      <c r="D5" s="63">
        <v>2015</v>
      </c>
    </row>
    <row r="6" spans="1:4">
      <c r="A6" s="82" t="s">
        <v>21</v>
      </c>
      <c r="B6" s="63">
        <v>442</v>
      </c>
      <c r="C6" s="82" t="s">
        <v>22</v>
      </c>
      <c r="D6" s="63">
        <v>2015</v>
      </c>
    </row>
    <row r="7" spans="1:4">
      <c r="A7" s="83" t="s">
        <v>23</v>
      </c>
      <c r="B7" s="84">
        <v>442</v>
      </c>
      <c r="C7" s="83" t="s">
        <v>24</v>
      </c>
      <c r="D7" s="84">
        <v>818.25</v>
      </c>
    </row>
    <row r="8" spans="1:4">
      <c r="A8" s="83" t="s">
        <v>25</v>
      </c>
      <c r="B8" s="84">
        <v>340</v>
      </c>
      <c r="C8" s="83" t="s">
        <v>26</v>
      </c>
      <c r="D8" s="84"/>
    </row>
    <row r="9" spans="1:4">
      <c r="A9" s="83" t="s">
        <v>27</v>
      </c>
      <c r="B9" s="84">
        <v>28</v>
      </c>
      <c r="C9" s="83" t="s">
        <v>28</v>
      </c>
      <c r="D9" s="84"/>
    </row>
    <row r="10" spans="1:4">
      <c r="A10" s="83" t="s">
        <v>29</v>
      </c>
      <c r="B10" s="84">
        <v>10</v>
      </c>
      <c r="C10" s="83" t="s">
        <v>30</v>
      </c>
      <c r="D10" s="84"/>
    </row>
    <row r="11" spans="1:4">
      <c r="A11" s="83" t="s">
        <v>31</v>
      </c>
      <c r="B11" s="84">
        <v>13</v>
      </c>
      <c r="C11" s="83" t="s">
        <v>32</v>
      </c>
      <c r="D11" s="84"/>
    </row>
    <row r="12" spans="1:4">
      <c r="A12" s="83" t="s">
        <v>33</v>
      </c>
      <c r="B12" s="84"/>
      <c r="C12" s="83" t="s">
        <v>34</v>
      </c>
      <c r="D12" s="84">
        <v>76.14</v>
      </c>
    </row>
    <row r="13" spans="1:4">
      <c r="A13" s="83" t="s">
        <v>35</v>
      </c>
      <c r="B13" s="84">
        <v>14</v>
      </c>
      <c r="C13" s="83" t="s">
        <v>36</v>
      </c>
      <c r="D13" s="84">
        <v>203.49</v>
      </c>
    </row>
    <row r="14" spans="1:4">
      <c r="A14" s="83" t="s">
        <v>37</v>
      </c>
      <c r="B14" s="84">
        <v>4</v>
      </c>
      <c r="C14" s="83" t="s">
        <v>38</v>
      </c>
      <c r="D14" s="84">
        <v>52.9</v>
      </c>
    </row>
    <row r="15" spans="1:4">
      <c r="A15" s="83" t="s">
        <v>39</v>
      </c>
      <c r="B15" s="84">
        <v>18</v>
      </c>
      <c r="C15" s="83" t="s">
        <v>40</v>
      </c>
      <c r="D15" s="84">
        <v>41</v>
      </c>
    </row>
    <row r="16" spans="1:4">
      <c r="A16" s="83" t="s">
        <v>41</v>
      </c>
      <c r="B16" s="84"/>
      <c r="C16" s="83" t="s">
        <v>42</v>
      </c>
      <c r="D16" s="84">
        <v>117.38</v>
      </c>
    </row>
    <row r="17" spans="1:4">
      <c r="A17" s="83" t="s">
        <v>43</v>
      </c>
      <c r="B17" s="84"/>
      <c r="C17" s="83" t="s">
        <v>44</v>
      </c>
      <c r="D17" s="84">
        <v>661.5</v>
      </c>
    </row>
    <row r="18" spans="1:4">
      <c r="A18" s="83" t="s">
        <v>45</v>
      </c>
      <c r="B18" s="84">
        <v>15</v>
      </c>
      <c r="C18" s="83" t="s">
        <v>46</v>
      </c>
      <c r="D18" s="84"/>
    </row>
    <row r="19" spans="1:4">
      <c r="A19" s="83" t="s">
        <v>47</v>
      </c>
      <c r="B19" s="84"/>
      <c r="C19" s="83" t="s">
        <v>48</v>
      </c>
      <c r="D19" s="84"/>
    </row>
    <row r="20" spans="1:4">
      <c r="A20" s="85" t="s">
        <v>49</v>
      </c>
      <c r="B20" s="84"/>
      <c r="C20" s="83" t="s">
        <v>50</v>
      </c>
      <c r="D20" s="84"/>
    </row>
    <row r="21" spans="1:4">
      <c r="A21" s="83" t="s">
        <v>51</v>
      </c>
      <c r="B21" s="84"/>
      <c r="C21" s="83" t="s">
        <v>52</v>
      </c>
      <c r="D21" s="84"/>
    </row>
    <row r="22" spans="1:4">
      <c r="A22" s="83" t="s">
        <v>53</v>
      </c>
      <c r="B22" s="84"/>
      <c r="C22" s="83" t="s">
        <v>54</v>
      </c>
      <c r="D22" s="84"/>
    </row>
    <row r="23" spans="1:4">
      <c r="A23" s="83" t="s">
        <v>55</v>
      </c>
      <c r="B23" s="84"/>
      <c r="C23" s="83" t="s">
        <v>56</v>
      </c>
      <c r="D23" s="84">
        <v>44.34</v>
      </c>
    </row>
    <row r="24" spans="1:4">
      <c r="A24" s="83" t="s">
        <v>57</v>
      </c>
      <c r="B24" s="84"/>
      <c r="C24" s="83" t="s">
        <v>58</v>
      </c>
      <c r="D24" s="84"/>
    </row>
    <row r="25" spans="1:4">
      <c r="A25" s="83" t="s">
        <v>59</v>
      </c>
      <c r="B25" s="84"/>
      <c r="C25" s="83" t="s">
        <v>60</v>
      </c>
      <c r="D25" s="84"/>
    </row>
    <row r="26" spans="1:4">
      <c r="A26" s="86"/>
      <c r="B26" s="63"/>
      <c r="C26" s="83" t="s">
        <v>61</v>
      </c>
      <c r="D26" s="84"/>
    </row>
    <row r="27" spans="1:4">
      <c r="A27" s="86"/>
      <c r="B27" s="63"/>
      <c r="C27" s="83" t="s">
        <v>62</v>
      </c>
      <c r="D27" s="84"/>
    </row>
    <row r="28" spans="1:4">
      <c r="A28" s="82" t="s">
        <v>63</v>
      </c>
      <c r="B28" s="63">
        <v>1573</v>
      </c>
      <c r="C28" s="82" t="s">
        <v>64</v>
      </c>
      <c r="D28" s="63"/>
    </row>
    <row r="29" spans="1:4">
      <c r="A29" s="83" t="s">
        <v>65</v>
      </c>
      <c r="B29" s="87">
        <v>1573</v>
      </c>
      <c r="C29" s="83" t="s">
        <v>66</v>
      </c>
      <c r="D29" s="84"/>
    </row>
    <row r="30" spans="1:4">
      <c r="A30" s="83" t="s">
        <v>67</v>
      </c>
      <c r="B30" s="87"/>
      <c r="C30" s="83"/>
      <c r="D30" s="84"/>
    </row>
    <row r="31" spans="1:4">
      <c r="A31" s="83" t="s">
        <v>68</v>
      </c>
      <c r="B31" s="84"/>
      <c r="C31" s="83"/>
      <c r="D31" s="84"/>
    </row>
    <row r="32" spans="1:4">
      <c r="A32" s="83" t="s">
        <v>69</v>
      </c>
      <c r="B32" s="87"/>
      <c r="C32" s="83"/>
      <c r="D32" s="8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showZeros="0" workbookViewId="0">
      <selection activeCell="G38" sqref="G38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7" t="s">
        <v>72</v>
      </c>
      <c r="B3" s="67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9">
        <v>2015</v>
      </c>
    </row>
    <row r="7" ht="22.5" customHeight="1" spans="1:2">
      <c r="A7" s="28" t="s">
        <v>75</v>
      </c>
      <c r="B7" s="29">
        <v>818.25</v>
      </c>
    </row>
    <row r="8" ht="22.5" customHeight="1" spans="1:2">
      <c r="A8" s="28" t="s">
        <v>76</v>
      </c>
      <c r="B8" s="29">
        <v>15</v>
      </c>
    </row>
    <row r="9" ht="22.5" customHeight="1" spans="1:2">
      <c r="A9" s="69" t="s">
        <v>77</v>
      </c>
      <c r="B9" s="29">
        <v>15</v>
      </c>
    </row>
    <row r="10" ht="22.5" customHeight="1" spans="1:2">
      <c r="A10" s="70" t="s">
        <v>78</v>
      </c>
      <c r="B10" s="29">
        <v>803.25</v>
      </c>
    </row>
    <row r="11" ht="22.5" customHeight="1" spans="1:2">
      <c r="A11" s="70" t="s">
        <v>79</v>
      </c>
      <c r="B11" s="29">
        <v>803.25</v>
      </c>
    </row>
    <row r="12" ht="22.5" customHeight="1" spans="1:2">
      <c r="A12" s="28" t="s">
        <v>80</v>
      </c>
      <c r="B12" s="29">
        <v>76.14</v>
      </c>
    </row>
    <row r="13" ht="22.5" customHeight="1" spans="1:2">
      <c r="A13" s="71" t="s">
        <v>81</v>
      </c>
      <c r="B13" s="29">
        <v>76.14</v>
      </c>
    </row>
    <row r="14" ht="22.5" customHeight="1" spans="1:2">
      <c r="A14" s="71" t="s">
        <v>82</v>
      </c>
      <c r="B14" s="72">
        <v>76.14</v>
      </c>
    </row>
    <row r="15" ht="22.5" customHeight="1" spans="1:2">
      <c r="A15" s="28" t="s">
        <v>83</v>
      </c>
      <c r="B15" s="29">
        <v>203.49</v>
      </c>
    </row>
    <row r="16" ht="22.5" customHeight="1" spans="1:2">
      <c r="A16" s="71" t="s">
        <v>84</v>
      </c>
      <c r="B16" s="72">
        <v>63.91</v>
      </c>
    </row>
    <row r="17" ht="22.5" customHeight="1" spans="1:2">
      <c r="A17" s="71" t="s">
        <v>85</v>
      </c>
      <c r="B17" s="72">
        <v>63.91</v>
      </c>
    </row>
    <row r="18" ht="22.5" customHeight="1" spans="1:2">
      <c r="A18" s="71" t="s">
        <v>86</v>
      </c>
      <c r="B18" s="29">
        <v>131.58</v>
      </c>
    </row>
    <row r="19" ht="22.5" customHeight="1" spans="1:2">
      <c r="A19" s="71" t="s">
        <v>87</v>
      </c>
      <c r="B19" s="72">
        <v>59.12</v>
      </c>
    </row>
    <row r="20" ht="22.5" customHeight="1" spans="1:2">
      <c r="A20" s="71" t="s">
        <v>88</v>
      </c>
      <c r="B20" s="72">
        <v>29.56</v>
      </c>
    </row>
    <row r="21" ht="22.5" customHeight="1" spans="1:2">
      <c r="A21" s="71" t="s">
        <v>89</v>
      </c>
      <c r="B21" s="72">
        <v>42.9</v>
      </c>
    </row>
    <row r="22" ht="22.5" customHeight="1" spans="1:2">
      <c r="A22" s="71" t="s">
        <v>90</v>
      </c>
      <c r="B22" s="29">
        <v>8</v>
      </c>
    </row>
    <row r="23" ht="22.5" customHeight="1" spans="1:2">
      <c r="A23" s="71" t="s">
        <v>91</v>
      </c>
      <c r="B23" s="72">
        <v>8</v>
      </c>
    </row>
    <row r="24" ht="22.5" customHeight="1" spans="1:2">
      <c r="A24" s="28" t="s">
        <v>92</v>
      </c>
      <c r="B24" s="29">
        <v>52.9</v>
      </c>
    </row>
    <row r="25" ht="22.5" customHeight="1" spans="1:2">
      <c r="A25" s="71" t="s">
        <v>93</v>
      </c>
      <c r="B25" s="29">
        <v>52.9</v>
      </c>
    </row>
    <row r="26" ht="22.5" customHeight="1" spans="1:2">
      <c r="A26" s="71" t="s">
        <v>94</v>
      </c>
      <c r="B26" s="72">
        <v>14.28</v>
      </c>
    </row>
    <row r="27" ht="22.5" customHeight="1" spans="1:2">
      <c r="A27" s="71" t="s">
        <v>95</v>
      </c>
      <c r="B27" s="72">
        <v>15.28</v>
      </c>
    </row>
    <row r="28" ht="22.5" customHeight="1" spans="1:2">
      <c r="A28" s="71" t="s">
        <v>96</v>
      </c>
      <c r="B28" s="72">
        <v>5.35</v>
      </c>
    </row>
    <row r="29" ht="22.5" customHeight="1" spans="1:2">
      <c r="A29" s="71" t="s">
        <v>97</v>
      </c>
      <c r="B29" s="72">
        <v>17.99</v>
      </c>
    </row>
    <row r="30" ht="22.5" customHeight="1" spans="1:2">
      <c r="A30" s="28" t="s">
        <v>98</v>
      </c>
      <c r="B30" s="29">
        <v>41</v>
      </c>
    </row>
    <row r="31" ht="22.5" customHeight="1" spans="1:2">
      <c r="A31" s="71" t="s">
        <v>99</v>
      </c>
      <c r="B31" s="29">
        <v>41</v>
      </c>
    </row>
    <row r="32" ht="22.5" customHeight="1" spans="1:2">
      <c r="A32" s="71" t="s">
        <v>100</v>
      </c>
      <c r="B32" s="72">
        <v>41</v>
      </c>
    </row>
    <row r="33" ht="22.5" customHeight="1" spans="1:2">
      <c r="A33" s="28" t="s">
        <v>101</v>
      </c>
      <c r="B33" s="29">
        <v>117.38</v>
      </c>
    </row>
    <row r="34" ht="22.5" customHeight="1" spans="1:2">
      <c r="A34" s="71" t="s">
        <v>102</v>
      </c>
      <c r="B34" s="29">
        <v>50</v>
      </c>
    </row>
    <row r="35" ht="22.5" customHeight="1" spans="1:2">
      <c r="A35" s="71" t="s">
        <v>103</v>
      </c>
      <c r="B35" s="29">
        <v>50</v>
      </c>
    </row>
    <row r="36" ht="22.5" customHeight="1" spans="1:2">
      <c r="A36" s="71" t="s">
        <v>104</v>
      </c>
      <c r="B36" s="72">
        <v>67.38</v>
      </c>
    </row>
    <row r="37" ht="22.5" customHeight="1" spans="1:2">
      <c r="A37" s="28" t="s">
        <v>105</v>
      </c>
      <c r="B37" s="29">
        <v>661.5</v>
      </c>
    </row>
    <row r="38" ht="22.5" customHeight="1" spans="1:2">
      <c r="A38" s="71" t="s">
        <v>106</v>
      </c>
      <c r="B38" s="29">
        <v>454.36</v>
      </c>
    </row>
    <row r="39" ht="22.5" customHeight="1" spans="1:2">
      <c r="A39" s="71" t="s">
        <v>107</v>
      </c>
      <c r="B39" s="72">
        <v>315.36</v>
      </c>
    </row>
    <row r="40" ht="22.5" customHeight="1" spans="1:2">
      <c r="A40" s="71" t="s">
        <v>108</v>
      </c>
      <c r="B40" s="72">
        <v>139</v>
      </c>
    </row>
    <row r="41" ht="22.5" customHeight="1" spans="1:2">
      <c r="A41" s="73" t="s">
        <v>109</v>
      </c>
      <c r="B41" s="29">
        <v>207.14</v>
      </c>
    </row>
    <row r="42" ht="22.5" customHeight="1" spans="1:2">
      <c r="A42" s="73" t="s">
        <v>110</v>
      </c>
      <c r="B42" s="72">
        <v>207.14</v>
      </c>
    </row>
    <row r="43" ht="22.5" customHeight="1" spans="1:2">
      <c r="A43" s="28" t="s">
        <v>111</v>
      </c>
      <c r="B43" s="29">
        <v>44.34</v>
      </c>
    </row>
    <row r="44" ht="22.5" customHeight="1" spans="1:2">
      <c r="A44" s="73" t="s">
        <v>112</v>
      </c>
      <c r="B44" s="29">
        <v>44.34</v>
      </c>
    </row>
    <row r="45" ht="22.5" customHeight="1" spans="1:2">
      <c r="A45" s="73" t="s">
        <v>113</v>
      </c>
      <c r="B45" s="29">
        <v>44.34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topLeftCell="A10" workbookViewId="0">
      <selection activeCell="E16" sqref="E16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114</v>
      </c>
      <c r="B1" s="23"/>
    </row>
    <row r="2" ht="24" spans="1:2">
      <c r="A2" s="24" t="s">
        <v>115</v>
      </c>
      <c r="B2" s="24"/>
    </row>
    <row r="3" ht="15.75" spans="1:2">
      <c r="A3" s="67" t="s">
        <v>116</v>
      </c>
      <c r="B3" s="67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117</v>
      </c>
      <c r="B6" s="29">
        <v>2015</v>
      </c>
    </row>
    <row r="7" ht="22.5" customHeight="1" spans="1:2">
      <c r="A7" s="28" t="s">
        <v>118</v>
      </c>
      <c r="B7" s="29">
        <v>409.4</v>
      </c>
    </row>
    <row r="8" ht="22.5" customHeight="1" spans="1:2">
      <c r="A8" s="28" t="s">
        <v>119</v>
      </c>
      <c r="B8" s="29">
        <v>240.8</v>
      </c>
    </row>
    <row r="9" ht="22.5" customHeight="1" spans="1:2">
      <c r="A9" s="28" t="s">
        <v>120</v>
      </c>
      <c r="B9" s="29">
        <v>85.29</v>
      </c>
    </row>
    <row r="10" ht="22.5" customHeight="1" spans="1:2">
      <c r="A10" s="28" t="s">
        <v>121</v>
      </c>
      <c r="B10" s="29">
        <v>25.8</v>
      </c>
    </row>
    <row r="11" ht="22.5" customHeight="1" spans="1:2">
      <c r="A11" s="28" t="s">
        <v>122</v>
      </c>
      <c r="B11" s="29">
        <v>57.51</v>
      </c>
    </row>
    <row r="12" ht="22.5" customHeight="1" spans="1:2">
      <c r="A12" s="28" t="s">
        <v>123</v>
      </c>
      <c r="B12" s="29">
        <v>661.84</v>
      </c>
    </row>
    <row r="13" ht="22.5" customHeight="1" spans="1:2">
      <c r="A13" s="28" t="s">
        <v>124</v>
      </c>
      <c r="B13" s="29">
        <v>538.66</v>
      </c>
    </row>
    <row r="14" ht="22.5" customHeight="1" spans="1:2">
      <c r="A14" s="28" t="s">
        <v>125</v>
      </c>
      <c r="B14" s="29"/>
    </row>
    <row r="15" ht="22.5" customHeight="1" spans="1:2">
      <c r="A15" s="28" t="s">
        <v>126</v>
      </c>
      <c r="B15" s="29">
        <v>2.15</v>
      </c>
    </row>
    <row r="16" ht="22.5" customHeight="1" spans="1:2">
      <c r="A16" s="28" t="s">
        <v>127</v>
      </c>
      <c r="B16" s="29"/>
    </row>
    <row r="17" ht="22.5" customHeight="1" spans="1:2">
      <c r="A17" s="28" t="s">
        <v>128</v>
      </c>
      <c r="B17" s="29">
        <v>97.53</v>
      </c>
    </row>
    <row r="18" ht="22.5" customHeight="1" spans="1:2">
      <c r="A18" s="28" t="s">
        <v>129</v>
      </c>
      <c r="B18" s="29">
        <v>7.5</v>
      </c>
    </row>
    <row r="19" ht="22.5" customHeight="1" spans="1:2">
      <c r="A19" s="28" t="s">
        <v>130</v>
      </c>
      <c r="B19" s="29"/>
    </row>
    <row r="20" ht="22.5" customHeight="1" spans="1:2">
      <c r="A20" s="28" t="s">
        <v>131</v>
      </c>
      <c r="B20" s="29">
        <v>10.8</v>
      </c>
    </row>
    <row r="21" ht="22.5" customHeight="1" spans="1:2">
      <c r="A21" s="28" t="s">
        <v>132</v>
      </c>
      <c r="B21" s="29">
        <v>0.5</v>
      </c>
    </row>
    <row r="22" ht="22.5" customHeight="1" spans="1:2">
      <c r="A22" s="28" t="s">
        <v>133</v>
      </c>
      <c r="B22" s="29">
        <v>4.7</v>
      </c>
    </row>
    <row r="23" ht="22.5" customHeight="1" spans="1:2">
      <c r="A23" s="28" t="s">
        <v>134</v>
      </c>
      <c r="B23" s="29">
        <v>238.5</v>
      </c>
    </row>
    <row r="24" ht="22.5" customHeight="1" spans="1:2">
      <c r="A24" s="28" t="s">
        <v>135</v>
      </c>
      <c r="B24" s="29"/>
    </row>
    <row r="25" ht="22.5" customHeight="1" spans="1:2">
      <c r="A25" s="28" t="s">
        <v>136</v>
      </c>
      <c r="B25" s="29">
        <v>230</v>
      </c>
    </row>
    <row r="26" ht="22.5" customHeight="1" spans="1:2">
      <c r="A26" s="28" t="s">
        <v>137</v>
      </c>
      <c r="B26" s="29">
        <v>0</v>
      </c>
    </row>
    <row r="27" ht="22.5" customHeight="1" spans="1:2">
      <c r="A27" s="68" t="s">
        <v>138</v>
      </c>
      <c r="B27" s="29">
        <v>0</v>
      </c>
    </row>
    <row r="28" ht="22.5" customHeight="1" spans="1:2">
      <c r="A28" s="68" t="s">
        <v>139</v>
      </c>
      <c r="B28" s="29">
        <v>8.5</v>
      </c>
    </row>
    <row r="29" ht="22.5" customHeight="1" spans="1:2">
      <c r="A29" s="68" t="s">
        <v>140</v>
      </c>
      <c r="B29" s="29">
        <v>0</v>
      </c>
    </row>
    <row r="30" ht="22.5" customHeight="1" spans="1:2">
      <c r="A30" s="68" t="s">
        <v>141</v>
      </c>
      <c r="B30" s="29">
        <v>0</v>
      </c>
    </row>
    <row r="31" ht="22.5" customHeight="1" spans="1:2">
      <c r="A31" s="68" t="s">
        <v>142</v>
      </c>
      <c r="B31" s="29"/>
    </row>
    <row r="32" ht="22.5" customHeight="1" spans="1:2">
      <c r="A32" s="68" t="s">
        <v>135</v>
      </c>
      <c r="B32" s="29"/>
    </row>
    <row r="33" ht="22.5" customHeight="1" spans="1:2">
      <c r="A33" s="68" t="s">
        <v>136</v>
      </c>
      <c r="B33" s="29"/>
    </row>
    <row r="34" ht="22.5" customHeight="1" spans="1:2">
      <c r="A34" s="68" t="s">
        <v>137</v>
      </c>
      <c r="B34" s="29"/>
    </row>
    <row r="35" ht="22.5" customHeight="1" spans="1:2">
      <c r="A35" s="68" t="s">
        <v>139</v>
      </c>
      <c r="B35" s="29"/>
    </row>
    <row r="36" ht="22.5" customHeight="1" spans="1:2">
      <c r="A36" s="68" t="s">
        <v>140</v>
      </c>
      <c r="B36" s="29"/>
    </row>
    <row r="37" ht="22.5" customHeight="1" spans="1:2">
      <c r="A37" s="68" t="s">
        <v>141</v>
      </c>
      <c r="B37" s="29"/>
    </row>
    <row r="38" ht="22.5" customHeight="1" spans="1:2">
      <c r="A38" s="68" t="s">
        <v>143</v>
      </c>
      <c r="B38" s="29">
        <v>475.89</v>
      </c>
    </row>
    <row r="39" ht="22.5" customHeight="1" spans="1:2">
      <c r="A39" s="68" t="s">
        <v>144</v>
      </c>
      <c r="B39" s="29">
        <v>386.68</v>
      </c>
    </row>
    <row r="40" ht="22.5" customHeight="1" spans="1:2">
      <c r="A40" s="68" t="s">
        <v>145</v>
      </c>
      <c r="B40" s="29">
        <v>89.21</v>
      </c>
    </row>
    <row r="41" ht="22.5" customHeight="1" spans="1:2">
      <c r="A41" s="68" t="s">
        <v>146</v>
      </c>
      <c r="B41" s="29">
        <v>0</v>
      </c>
    </row>
    <row r="42" ht="22.5" customHeight="1" spans="1:2">
      <c r="A42" s="68" t="s">
        <v>147</v>
      </c>
      <c r="B42" s="29"/>
    </row>
    <row r="43" ht="22.5" customHeight="1" spans="1:2">
      <c r="A43" s="68" t="s">
        <v>148</v>
      </c>
      <c r="B43" s="29"/>
    </row>
    <row r="44" ht="22.5" customHeight="1" spans="1:2">
      <c r="A44" s="68" t="s">
        <v>149</v>
      </c>
      <c r="B44" s="29"/>
    </row>
    <row r="45" ht="22.5" customHeight="1" spans="1:2">
      <c r="A45" s="68" t="s">
        <v>150</v>
      </c>
      <c r="B45" s="29"/>
    </row>
    <row r="46" ht="22.5" customHeight="1" spans="1:2">
      <c r="A46" s="68" t="s">
        <v>151</v>
      </c>
      <c r="B46" s="29"/>
    </row>
    <row r="47" ht="22.5" customHeight="1" spans="1:2">
      <c r="A47" s="68" t="s">
        <v>152</v>
      </c>
      <c r="B47" s="29"/>
    </row>
    <row r="48" ht="22.5" customHeight="1" spans="1:2">
      <c r="A48" s="68" t="s">
        <v>153</v>
      </c>
      <c r="B48" s="29"/>
    </row>
    <row r="49" ht="22.5" customHeight="1" spans="1:2">
      <c r="A49" s="68" t="s">
        <v>154</v>
      </c>
      <c r="B49" s="29"/>
    </row>
    <row r="50" ht="22.5" customHeight="1" spans="1:2">
      <c r="A50" s="68" t="s">
        <v>155</v>
      </c>
      <c r="B50" s="29"/>
    </row>
    <row r="51" ht="22.5" customHeight="1" spans="1:2">
      <c r="A51" s="68" t="s">
        <v>156</v>
      </c>
      <c r="B51" s="29"/>
    </row>
    <row r="52" ht="22.5" customHeight="1" spans="1:2">
      <c r="A52" s="68" t="s">
        <v>157</v>
      </c>
      <c r="B52" s="29">
        <v>229.37</v>
      </c>
    </row>
    <row r="53" ht="22.5" customHeight="1" spans="1:2">
      <c r="A53" s="68" t="s">
        <v>158</v>
      </c>
      <c r="B53" s="29">
        <v>190.64</v>
      </c>
    </row>
    <row r="54" ht="22.5" customHeight="1" spans="1:2">
      <c r="A54" s="68" t="s">
        <v>159</v>
      </c>
      <c r="B54" s="29">
        <v>0</v>
      </c>
    </row>
    <row r="55" ht="22.5" customHeight="1" spans="1:2">
      <c r="A55" s="68" t="s">
        <v>160</v>
      </c>
      <c r="B55" s="29">
        <v>0</v>
      </c>
    </row>
    <row r="56" ht="22.5" customHeight="1" spans="1:2">
      <c r="A56" s="68" t="s">
        <v>161</v>
      </c>
      <c r="B56" s="29">
        <v>0</v>
      </c>
    </row>
    <row r="57" ht="22.5" customHeight="1" spans="1:2">
      <c r="A57" s="68" t="s">
        <v>162</v>
      </c>
      <c r="B57" s="29">
        <v>38.73</v>
      </c>
    </row>
    <row r="58" ht="22.5" customHeight="1" spans="1:2">
      <c r="A58" s="68" t="s">
        <v>163</v>
      </c>
      <c r="B58" s="29"/>
    </row>
    <row r="59" ht="22.5" customHeight="1" spans="1:2">
      <c r="A59" s="68" t="s">
        <v>164</v>
      </c>
      <c r="B59" s="29"/>
    </row>
    <row r="60" ht="22.5" customHeight="1" spans="1:2">
      <c r="A60" s="68" t="s">
        <v>165</v>
      </c>
      <c r="B60" s="29"/>
    </row>
    <row r="61" ht="22.5" customHeight="1" spans="1:2">
      <c r="A61" s="68" t="s">
        <v>166</v>
      </c>
      <c r="B61" s="29"/>
    </row>
    <row r="62" ht="22.5" customHeight="1" spans="1:2">
      <c r="A62" s="68" t="s">
        <v>167</v>
      </c>
      <c r="B62" s="29"/>
    </row>
    <row r="63" ht="22.5" customHeight="1" spans="1:2">
      <c r="A63" s="68" t="s">
        <v>168</v>
      </c>
      <c r="B63" s="29"/>
    </row>
    <row r="64" ht="22.5" customHeight="1" spans="1:2">
      <c r="A64" s="68" t="s">
        <v>169</v>
      </c>
      <c r="B64" s="29"/>
    </row>
    <row r="65" ht="22.5" customHeight="1" spans="1:2">
      <c r="A65" s="68" t="s">
        <v>170</v>
      </c>
      <c r="B65" s="29"/>
    </row>
    <row r="66" ht="22.5" customHeight="1" spans="1:2">
      <c r="A66" s="68" t="s">
        <v>171</v>
      </c>
      <c r="B66" s="29"/>
    </row>
    <row r="67" ht="22.5" customHeight="1" spans="1:2">
      <c r="A67" s="68" t="s">
        <v>172</v>
      </c>
      <c r="B67" s="29"/>
    </row>
    <row r="68" ht="22.5" customHeight="1" spans="1:2">
      <c r="A68" s="68" t="s">
        <v>173</v>
      </c>
      <c r="B68" s="29"/>
    </row>
    <row r="69" ht="22.5" customHeight="1" spans="1:2">
      <c r="A69" s="28" t="s">
        <v>174</v>
      </c>
      <c r="B69" s="29"/>
    </row>
    <row r="70" ht="22.5" customHeight="1" spans="1:2">
      <c r="A70" s="28" t="s">
        <v>175</v>
      </c>
      <c r="B70" s="29"/>
    </row>
    <row r="71" ht="22.5" customHeight="1" spans="1:2">
      <c r="A71" s="28" t="s">
        <v>176</v>
      </c>
      <c r="B71" s="29"/>
    </row>
    <row r="72" ht="22.5" customHeight="1" spans="1:2">
      <c r="A72" s="28" t="s">
        <v>177</v>
      </c>
      <c r="B72" s="29"/>
    </row>
    <row r="73" ht="22.5" customHeight="1" spans="1:2">
      <c r="A73" s="28" t="s">
        <v>178</v>
      </c>
      <c r="B73" s="29"/>
    </row>
    <row r="74" ht="22.5" customHeight="1" spans="1:2">
      <c r="A74" s="68" t="s">
        <v>179</v>
      </c>
      <c r="B74" s="29"/>
    </row>
    <row r="75" ht="22.5" customHeight="1" spans="1:2">
      <c r="A75" s="68" t="s">
        <v>180</v>
      </c>
      <c r="B75" s="29"/>
    </row>
    <row r="76" ht="22.5" customHeight="1" spans="1:2">
      <c r="A76" s="68" t="s">
        <v>181</v>
      </c>
      <c r="B76" s="29"/>
    </row>
    <row r="77" ht="22.5" customHeight="1" spans="1:2">
      <c r="A77" s="68" t="s">
        <v>182</v>
      </c>
      <c r="B77" s="29"/>
    </row>
    <row r="78" ht="22.5" customHeight="1" spans="1:2">
      <c r="A78" s="68" t="s">
        <v>183</v>
      </c>
      <c r="B78" s="29"/>
    </row>
    <row r="79" ht="22.5" customHeight="1" spans="1:2">
      <c r="A79" s="68" t="s">
        <v>184</v>
      </c>
      <c r="B79" s="29"/>
    </row>
    <row r="80" ht="22.5" customHeight="1" spans="1:2">
      <c r="A80" s="68" t="s">
        <v>185</v>
      </c>
      <c r="B80" s="29"/>
    </row>
    <row r="81" ht="22.5" customHeight="1" spans="1:2">
      <c r="A81" s="68" t="s">
        <v>186</v>
      </c>
      <c r="B81" s="29"/>
    </row>
    <row r="82" ht="22.5" customHeight="1" spans="1:2">
      <c r="A82" s="68" t="s">
        <v>187</v>
      </c>
      <c r="B82" s="29"/>
    </row>
    <row r="83" ht="22.5" customHeight="1" spans="1:2">
      <c r="A83" s="68" t="s">
        <v>188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A14" sqref="A14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189</v>
      </c>
      <c r="B1" s="23"/>
    </row>
    <row r="2" ht="24" spans="1:2">
      <c r="A2" s="24" t="s">
        <v>190</v>
      </c>
      <c r="B2" s="24"/>
    </row>
    <row r="3" spans="1:2">
      <c r="A3" s="47"/>
      <c r="B3" s="51" t="s">
        <v>15</v>
      </c>
    </row>
    <row r="4" ht="22.5" customHeight="1" spans="1:2">
      <c r="A4" s="61" t="s">
        <v>191</v>
      </c>
      <c r="B4" s="61" t="s">
        <v>17</v>
      </c>
    </row>
    <row r="5" ht="22.5" customHeight="1" spans="1:3">
      <c r="A5" s="62" t="s">
        <v>192</v>
      </c>
      <c r="B5" s="63">
        <v>1573</v>
      </c>
      <c r="C5" s="64">
        <v>0</v>
      </c>
    </row>
    <row r="6" ht="22.5" customHeight="1" spans="1:2">
      <c r="A6" s="62" t="s">
        <v>193</v>
      </c>
      <c r="B6" s="63">
        <v>380</v>
      </c>
    </row>
    <row r="7" ht="22.5" customHeight="1" spans="1:2">
      <c r="A7" s="62" t="s">
        <v>194</v>
      </c>
      <c r="B7" s="65">
        <v>380</v>
      </c>
    </row>
    <row r="8" s="59" customFormat="1" ht="22.5" customHeight="1" spans="1:2">
      <c r="A8" s="62" t="s">
        <v>195</v>
      </c>
      <c r="B8" s="65">
        <v>1193</v>
      </c>
    </row>
    <row r="9" ht="24" customHeight="1" spans="1:2">
      <c r="A9" s="62" t="s">
        <v>196</v>
      </c>
      <c r="B9" s="66">
        <v>1193</v>
      </c>
    </row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197</v>
      </c>
      <c r="B1" s="23"/>
      <c r="C1" s="23"/>
      <c r="D1" s="23"/>
    </row>
    <row r="2" ht="29.25" customHeight="1" spans="1:4">
      <c r="A2" s="24" t="s">
        <v>198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199</v>
      </c>
      <c r="B5" s="43"/>
      <c r="C5" s="55" t="s">
        <v>199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200</v>
      </c>
      <c r="B9" s="43"/>
      <c r="C9" s="57"/>
      <c r="D9" s="43"/>
    </row>
    <row r="10" customHeight="1" spans="1:1">
      <c r="A10" s="20" t="s">
        <v>201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202</v>
      </c>
      <c r="B1" s="23"/>
    </row>
    <row r="2" ht="24" spans="1:2">
      <c r="A2" s="24" t="s">
        <v>203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205</v>
      </c>
      <c r="B1" s="23"/>
    </row>
    <row r="2" ht="29.25" customHeight="1" spans="1:2">
      <c r="A2" s="24" t="s">
        <v>206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207</v>
      </c>
      <c r="B4" s="49" t="s">
        <v>17</v>
      </c>
    </row>
    <row r="5" ht="22.5" customHeight="1" spans="1:3">
      <c r="A5" s="50" t="s">
        <v>192</v>
      </c>
      <c r="B5" s="43"/>
      <c r="C5" s="46"/>
    </row>
    <row r="6" s="22" customFormat="1" ht="15.75" spans="1:1">
      <c r="A6" s="20" t="s">
        <v>208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C18" sqref="C18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209</v>
      </c>
      <c r="B1" s="23"/>
    </row>
    <row r="2" ht="30" customHeight="1" spans="1:4">
      <c r="A2" s="24" t="s">
        <v>210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199</v>
      </c>
      <c r="B5" s="14"/>
      <c r="C5" s="39" t="s">
        <v>199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2020年国有资本经营预算本级支出预算表</vt:lpstr>
      <vt:lpstr>表10 2020年社会保险基金收支预算表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2021-03-04T02:53:55Z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