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776" firstSheet="4" activeTab="4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</calcChain>
</file>

<file path=xl/sharedStrings.xml><?xml version="1.0" encoding="utf-8"?>
<sst xmlns="http://schemas.openxmlformats.org/spreadsheetml/2006/main" count="313" uniqueCount="243">
  <si>
    <t>目     录</t>
  </si>
  <si>
    <t>项目</t>
  </si>
  <si>
    <t>2021年预算(草案)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</si>
  <si>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</si>
  <si>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</si>
  <si>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</si>
  <si>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</si>
  <si>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</si>
  <si>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</si>
  <si>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</si>
  <si>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</si>
  <si>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</si>
  <si>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</si>
  <si>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</si>
  <si>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</si>
  <si>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</si>
  <si>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</si>
  <si>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</si>
  <si>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</si>
  <si>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</si>
  <si>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</si>
  <si>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</si>
  <si>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</si>
  <si>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</si>
  <si>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</si>
  <si>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</si>
  <si>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</si>
  <si>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</si>
  <si>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</si>
  <si>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</si>
  <si>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</si>
  <si>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</si>
  <si>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</si>
  <si>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</si>
  <si>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</si>
  <si>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</si>
  <si>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</si>
  <si>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</si>
  <si>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</si>
  <si>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</si>
  <si>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</si>
  <si>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</si>
  <si>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</si>
  <si>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</si>
  <si>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</si>
  <si>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</si>
  <si>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</si>
  <si>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</si>
  <si>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</si>
  <si>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</si>
  <si>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</si>
  <si>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</si>
  <si>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</si>
  <si>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</si>
  <si>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</si>
  <si>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</si>
  <si>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</si>
  <si>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</si>
  <si>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</si>
  <si>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</si>
  <si>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</si>
  <si>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</si>
  <si>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</si>
  <si>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</si>
  <si>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</si>
  <si>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</si>
  <si>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</si>
  <si>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</si>
  <si>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</si>
  <si>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</si>
  <si>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</si>
  <si>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</si>
  <si>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</si>
  <si>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</si>
  <si>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</si>
  <si>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</si>
  <si>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</si>
  <si>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</si>
  <si>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</si>
  <si>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</si>
  <si>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</si>
  <si>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</si>
  <si>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</si>
  <si>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</si>
  <si>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</si>
  <si>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</si>
  <si>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</si>
  <si>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</si>
  <si>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</si>
  <si>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</si>
  <si>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</si>
  <si>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</si>
  <si>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</si>
  <si>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</si>
  <si>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</si>
  <si>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</si>
  <si>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</si>
  <si>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</si>
  <si>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</si>
  <si>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</si>
  <si>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</si>
  <si>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</si>
  <si>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</si>
  <si>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</si>
  <si>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</si>
  <si>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</si>
  <si>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</si>
  <si>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</si>
  <si>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</si>
  <si>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</si>
  <si>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</si>
  <si>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</si>
  <si>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</si>
  <si>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</si>
  <si>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</si>
  <si>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</si>
  <si>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</si>
  <si>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</si>
  <si>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</si>
  <si>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</si>
  <si>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</si>
  <si>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</si>
  <si>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</si>
  <si>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</si>
  <si>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</si>
  <si>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</si>
  <si>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</si>
  <si>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</si>
  <si>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</si>
  <si>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</si>
  <si>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</si>
  <si>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</si>
  <si>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</si>
  <si>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</si>
  <si>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</si>
  <si>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</si>
  <si>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</si>
  <si>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</si>
  <si>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</si>
  <si>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</si>
  <si>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</si>
  <si>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</si>
  <si>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</si>
  <si>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</si>
  <si>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</si>
  <si>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</si>
  <si>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</si>
  <si>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</si>
  <si>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</si>
  <si>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</si>
  <si>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</si>
  <si>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</si>
  <si>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</si>
  <si>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</si>
  <si>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</si>
  <si>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</si>
  <si>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</si>
  <si>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</si>
  <si>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</si>
  <si>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</si>
  <si>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</si>
  <si>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</si>
  <si>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</si>
  <si>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</si>
  <si>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</si>
  <si>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</si>
  <si>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</si>
  <si>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</si>
  <si>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</si>
  <si>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</si>
  <si>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</si>
  <si>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</si>
  <si>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</si>
  <si>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/>
  </si>
  <si>
    <t>一般公共服务支出</t>
  </si>
  <si>
    <t xml:space="preserve">   政府办公厅（室）及相关机构事务</t>
  </si>
  <si>
    <t xml:space="preserve">       行政运行</t>
  </si>
  <si>
    <t xml:space="preserve">       信访事务</t>
  </si>
  <si>
    <t xml:space="preserve">       其他政府办公厅（室）及相关机构事务支出</t>
  </si>
  <si>
    <t>文化旅游体育与传媒支出</t>
  </si>
  <si>
    <t xml:space="preserve">   文化和旅游</t>
  </si>
  <si>
    <t xml:space="preserve">       群众文化</t>
  </si>
  <si>
    <t xml:space="preserve">       其他文化和旅游支出</t>
  </si>
  <si>
    <t>社会保障和就业支出</t>
  </si>
  <si>
    <t xml:space="preserve">   人力资源和社会保障管理事务</t>
  </si>
  <si>
    <t xml:space="preserve">       其他人力资源和社会保障管理事务支出</t>
  </si>
  <si>
    <t xml:space="preserve">   行政事业单位养老支出</t>
  </si>
  <si>
    <t xml:space="preserve">       机关事业单位基本养老保险缴费支出</t>
  </si>
  <si>
    <t xml:space="preserve">       机关事业单位职业年金缴费支出</t>
  </si>
  <si>
    <t xml:space="preserve">       其他行政事业单位养老支出</t>
  </si>
  <si>
    <t xml:space="preserve">   退役军人管理事务</t>
  </si>
  <si>
    <t xml:space="preserve">       事业运行</t>
  </si>
  <si>
    <t>卫生健康支出</t>
  </si>
  <si>
    <t xml:space="preserve">   行政事业单位医疗</t>
  </si>
  <si>
    <t xml:space="preserve">       行政单位医疗</t>
  </si>
  <si>
    <t xml:space="preserve">       事业单位医疗</t>
  </si>
  <si>
    <t xml:space="preserve">       公务员医疗补助</t>
  </si>
  <si>
    <t xml:space="preserve">       其他行政事业单位医疗支出</t>
  </si>
  <si>
    <t>节能环保支出</t>
  </si>
  <si>
    <t xml:space="preserve">   污染防治</t>
  </si>
  <si>
    <t xml:space="preserve">       水体</t>
  </si>
  <si>
    <t xml:space="preserve">   自然生态保护</t>
  </si>
  <si>
    <t xml:space="preserve">       农村环境保护</t>
  </si>
  <si>
    <t>城乡社区支出</t>
  </si>
  <si>
    <t xml:space="preserve">   城乡社区环境卫生</t>
  </si>
  <si>
    <t xml:space="preserve">       城乡社区环境卫生</t>
  </si>
  <si>
    <t xml:space="preserve">   其他城乡社区支出</t>
  </si>
  <si>
    <t xml:space="preserve">       其他城乡社区支出</t>
  </si>
  <si>
    <t>农林水支出</t>
  </si>
  <si>
    <t xml:space="preserve">   农业农村</t>
  </si>
  <si>
    <t xml:space="preserve">   农村综合改革</t>
  </si>
  <si>
    <t xml:space="preserve">       对村民委员会和村党支部的补助</t>
  </si>
  <si>
    <t xml:space="preserve">       其他农村综合改革支出</t>
  </si>
  <si>
    <t>交通运输支出</t>
  </si>
  <si>
    <t xml:space="preserve">   公路水路运输</t>
  </si>
  <si>
    <t xml:space="preserve">       公路养护</t>
  </si>
  <si>
    <t>住房保障支出</t>
  </si>
  <si>
    <t xml:space="preserve">   住房改革支出</t>
  </si>
  <si>
    <t xml:space="preserve">       住房公积金</t>
  </si>
  <si>
    <t>灾害防治及应急管理支出</t>
  </si>
  <si>
    <t xml:space="preserve">   应急管理事务</t>
  </si>
  <si>
    <t xml:space="preserve">       其他应急管理支出</t>
  </si>
  <si>
    <t>表1：2021年铜梁区围龙镇一般公共预算收支预算表</t>
    <phoneticPr fontId="91" type="noConversion"/>
  </si>
  <si>
    <t>表2：2021年铜梁区围龙镇一般公共预算本级支出预算表</t>
    <phoneticPr fontId="91" type="noConversion"/>
  </si>
  <si>
    <t>表3：2021年铜梁区围龙镇一般公共预算本级基本支出预算表（按经济分类科目）</t>
    <phoneticPr fontId="91" type="noConversion"/>
  </si>
  <si>
    <t>表4：2021年铜梁区围龙镇一般公共预算转移支付预算表</t>
    <phoneticPr fontId="91" type="noConversion"/>
  </si>
  <si>
    <t>表5：2021年铜梁区围龙镇政府性基金预算收支预算表</t>
    <phoneticPr fontId="91" type="noConversion"/>
  </si>
  <si>
    <t>表6：2021年铜梁区围龙镇政府性基金预算本级支出预算表</t>
    <phoneticPr fontId="91" type="noConversion"/>
  </si>
  <si>
    <t>表7：2021年铜梁区围龙镇政府性基金预算转移支付预算表</t>
    <phoneticPr fontId="91" type="noConversion"/>
  </si>
  <si>
    <t>表8：2021年铜梁区围龙镇国有资本经营预算收支预算表</t>
    <phoneticPr fontId="91" type="noConversion"/>
  </si>
  <si>
    <t>表9：2021年铜梁区围龙镇国有资本经营预算本级支出预算表</t>
    <phoneticPr fontId="91" type="noConversion"/>
  </si>
  <si>
    <t>表10：2021年铜梁区围龙镇社会保险基金收支预算表</t>
    <phoneticPr fontId="91" type="noConversion"/>
  </si>
  <si>
    <t xml:space="preserve">2021年铜梁区围龙镇一般公共预算收支预算表 </t>
    <phoneticPr fontId="91" type="noConversion"/>
  </si>
  <si>
    <t xml:space="preserve">2021年铜梁区围龙镇一般公共预算本级支出预算表 </t>
    <phoneticPr fontId="91" type="noConversion"/>
  </si>
  <si>
    <t xml:space="preserve">2021年铜梁区围龙镇一般公共预算本级基本支出预算表 </t>
    <phoneticPr fontId="91" type="noConversion"/>
  </si>
  <si>
    <t xml:space="preserve">2021年铜梁区围龙镇一般公共预算转移支付预算表 </t>
    <phoneticPr fontId="91" type="noConversion"/>
  </si>
  <si>
    <t xml:space="preserve">2021年铜梁区围龙镇政府性基金预算收支预算表 </t>
    <phoneticPr fontId="91" type="noConversion"/>
  </si>
  <si>
    <t xml:space="preserve">2021年铜梁区围龙镇政府性基金预算本级支出预算表 </t>
    <phoneticPr fontId="91" type="noConversion"/>
  </si>
  <si>
    <t xml:space="preserve">2021年铜梁区围龙镇政府性基金预算转移支付预算表 </t>
    <phoneticPr fontId="91" type="noConversion"/>
  </si>
  <si>
    <t xml:space="preserve">2021年铜梁区围龙镇国有资本经营预算收支预算表 </t>
    <phoneticPr fontId="91" type="noConversion"/>
  </si>
  <si>
    <t xml:space="preserve">2021年铜梁区围龙镇国有资本经营预算本级支出预算表 </t>
    <phoneticPr fontId="91" type="noConversion"/>
  </si>
  <si>
    <t>2021年铜梁区围龙镇社会保险基金收支预算表</t>
    <phoneticPr fontId="91" type="noConversion"/>
  </si>
  <si>
    <t>十八、灾害防治及应急管理支出</t>
    <phoneticPr fontId="9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</si>
</sst>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&quot;$&quot;#,##0_);[Red]\(&quot;$&quot;#,##0\)"/>
    <numFmt numFmtId="177" formatCode="_-&quot;$&quot;\ * #,##0_-;_-&quot;$&quot;\ * #,##0\-;_-&quot;$&quot;\ * &quot;-&quot;_-;_-@_-"/>
    <numFmt numFmtId="178" formatCode="\$#,##0.00;\(\$#,##0.00\)"/>
    <numFmt numFmtId="179" formatCode="#,##0.0_);\(#,##0.0\)"/>
    <numFmt numFmtId="180" formatCode="yy\.mm\.dd"/>
    <numFmt numFmtId="181" formatCode="0_);[Red]\(0\)"/>
    <numFmt numFmtId="182" formatCode="_-&quot;$&quot;\ * #,##0.00_-;_-&quot;$&quot;\ * #,##0.00\-;_-&quot;$&quot;\ * &quot;-&quot;??_-;_-@_-"/>
    <numFmt numFmtId="183" formatCode="&quot;$&quot;\ #,##0.00_-;[Red]&quot;$&quot;\ #,##0.00\-"/>
    <numFmt numFmtId="184" formatCode="_-* #,##0.00_-;\-* #,##0.00_-;_-* &quot;-&quot;??_-;_-@_-"/>
    <numFmt numFmtId="185" formatCode="* #,##0;* \-#,##0;* &quot;-&quot;;@"/>
    <numFmt numFmtId="186" formatCode="_-* #,##0_-;\-* #,##0_-;_-* &quot;-&quot;_-;_-@_-"/>
    <numFmt numFmtId="187" formatCode="#,##0_);[Red]\(#,##0\)"/>
    <numFmt numFmtId="188" formatCode="#,##0;\(#,##0\)"/>
    <numFmt numFmtId="189" formatCode="\$#,##0;\(\$#,##0\)"/>
    <numFmt numFmtId="190" formatCode="_(&quot;$&quot;* #,##0.00_);_(&quot;$&quot;* \(#,##0.00\);_(&quot;$&quot;* &quot;-&quot;??_);_(@_)"/>
    <numFmt numFmtId="191" formatCode="&quot;$&quot;#,##0.00_);[Red]\(&quot;$&quot;#,##0.00\)"/>
    <numFmt numFmtId="192" formatCode="&quot;$&quot;\ #,##0_-;[Red]&quot;$&quot;\ #,##0\-"/>
    <numFmt numFmtId="193" formatCode="_(&quot;$&quot;* #,##0_);_(&quot;$&quot;* \(#,##0\);_(&quot;$&quot;* &quot;-&quot;_);_(@_)"/>
    <numFmt numFmtId="194" formatCode="0_ "/>
    <numFmt numFmtId="195" formatCode="0;[Red]0"/>
    <numFmt numFmtId="196" formatCode="###,##0.00"/>
  </numFmts>
  <fonts count="93">
    <font>
      <sz val="11"/>
      <color theme="1"/>
      <name val="宋体"/>
      <charset val="134"/>
      <scheme val="minor"/>
    </font>
    <font>
      <sz val="12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2"/>
      <name val="方正黑体_GBK"/>
      <family val="4"/>
      <charset val="134"/>
    </font>
    <font>
      <b/>
      <sz val="12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8"/>
      <color indexed="8"/>
      <name val="方正小标宋_GBK"/>
      <family val="4"/>
      <charset val="134"/>
    </font>
    <font>
      <sz val="12"/>
      <color indexed="8"/>
      <name val="方正楷体_GBK"/>
      <family val="4"/>
      <charset val="134"/>
    </font>
    <font>
      <sz val="22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2"/>
      <color rgb="FF000000"/>
      <name val="方正仿宋_GBK"/>
      <family val="4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Tahoma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Helv"/>
    </font>
    <font>
      <b/>
      <sz val="11"/>
      <color indexed="9"/>
      <name val="宋体"/>
      <family val="3"/>
      <charset val="134"/>
    </font>
    <font>
      <b/>
      <sz val="10"/>
      <name val="Arial"/>
      <family val="2"/>
    </font>
    <font>
      <sz val="11"/>
      <color indexed="52"/>
      <name val="Tahoma"/>
      <family val="2"/>
    </font>
    <font>
      <b/>
      <sz val="11"/>
      <color indexed="42"/>
      <name val="宋体"/>
      <family val="3"/>
      <charset val="134"/>
    </font>
    <font>
      <sz val="12"/>
      <name val="Times New Roman"/>
      <family val="1"/>
    </font>
    <font>
      <sz val="10"/>
      <name val="Geneva"/>
    </font>
    <font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0"/>
      <name val="Tms Rmn"/>
    </font>
    <font>
      <i/>
      <sz val="11"/>
      <color indexed="23"/>
      <name val="宋体"/>
      <family val="3"/>
      <charset val="134"/>
    </font>
    <font>
      <sz val="10"/>
      <color indexed="8"/>
      <name val="MS Sans Serif"/>
    </font>
    <font>
      <b/>
      <sz val="13"/>
      <color indexed="62"/>
      <name val="宋体"/>
      <family val="3"/>
      <charset val="134"/>
    </font>
    <font>
      <b/>
      <sz val="11"/>
      <color indexed="8"/>
      <name val="Tahoma"/>
      <family val="2"/>
    </font>
    <font>
      <b/>
      <sz val="13"/>
      <color indexed="56"/>
      <name val="Tahoma"/>
      <family val="2"/>
    </font>
    <font>
      <b/>
      <sz val="11"/>
      <color indexed="9"/>
      <name val="Tahoma"/>
      <family val="2"/>
    </font>
    <font>
      <sz val="12"/>
      <color indexed="1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</font>
    <font>
      <b/>
      <sz val="13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charset val="134"/>
    </font>
    <font>
      <sz val="7"/>
      <name val="Small Fonts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b/>
      <sz val="10"/>
      <name val="MS Sans Serif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Default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006">
    <xf numFmtId="0" fontId="0" fillId="0" borderId="0">
      <alignment vertical="center"/>
    </xf>
    <xf numFmtId="0" fontId="15" fillId="0" borderId="0"/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0"/>
    <xf numFmtId="0" fontId="30" fillId="6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/>
    <xf numFmtId="0" fontId="3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0" borderId="0"/>
    <xf numFmtId="0" fontId="1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Protection="0"/>
    <xf numFmtId="0" fontId="38" fillId="0" borderId="11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Protection="0"/>
    <xf numFmtId="0" fontId="22" fillId="16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/>
    <xf numFmtId="0" fontId="15" fillId="0" borderId="0" applyProtection="0"/>
    <xf numFmtId="0" fontId="1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1" fillId="0" borderId="0"/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6" fillId="0" borderId="0"/>
    <xf numFmtId="0" fontId="15" fillId="0" borderId="0" applyProtection="0"/>
    <xf numFmtId="0" fontId="13" fillId="18" borderId="0" applyNumberFormat="0" applyBorder="0" applyAlignment="0" applyProtection="0">
      <alignment vertical="center"/>
    </xf>
    <xf numFmtId="0" fontId="26" fillId="0" borderId="0"/>
    <xf numFmtId="49" fontId="15" fillId="0" borderId="0" applyFont="0" applyFill="0" applyBorder="0" applyAlignment="0" applyProtection="0"/>
    <xf numFmtId="0" fontId="15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0"/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3" fillId="5" borderId="0" applyNumberFormat="0" applyBorder="0" applyAlignment="0" applyProtection="0">
      <alignment vertical="center"/>
    </xf>
    <xf numFmtId="0" fontId="16" fillId="0" borderId="0"/>
    <xf numFmtId="0" fontId="1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6" fillId="0" borderId="0"/>
    <xf numFmtId="0" fontId="1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6" fillId="0" borderId="0"/>
    <xf numFmtId="0" fontId="18" fillId="6" borderId="0" applyNumberFormat="0" applyBorder="0" applyAlignment="0" applyProtection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 applyProtection="0"/>
    <xf numFmtId="0" fontId="1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15" borderId="5" applyNumberFormat="0" applyFont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15" borderId="5" applyNumberFormat="0" applyFont="0" applyAlignment="0" applyProtection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/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6" fillId="0" borderId="0"/>
    <xf numFmtId="0" fontId="15" fillId="0" borderId="0"/>
    <xf numFmtId="0" fontId="30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27" fillId="0" borderId="0"/>
    <xf numFmtId="0" fontId="13" fillId="8" borderId="0" applyNumberFormat="0" applyBorder="0" applyAlignment="0" applyProtection="0">
      <alignment vertical="center"/>
    </xf>
    <xf numFmtId="0" fontId="16" fillId="0" borderId="0" applyProtection="0"/>
    <xf numFmtId="0" fontId="13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Protection="0"/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Protection="0"/>
    <xf numFmtId="0" fontId="13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3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21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Protection="0"/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/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/>
    <xf numFmtId="0" fontId="15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/>
    <xf numFmtId="0" fontId="55" fillId="2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/>
    <xf numFmtId="0" fontId="19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3" fillId="7" borderId="0" applyNumberFormat="0" applyBorder="0" applyAlignment="0" applyProtection="0">
      <alignment vertical="center"/>
    </xf>
    <xf numFmtId="0" fontId="15" fillId="0" borderId="0"/>
    <xf numFmtId="0" fontId="1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/>
    <xf numFmtId="0" fontId="55" fillId="2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56" fillId="5" borderId="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7" fillId="0" borderId="17" applyNumberFormat="0" applyFill="0" applyProtection="0">
      <alignment horizontal="center"/>
    </xf>
    <xf numFmtId="0" fontId="3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7" fontId="58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9" fillId="0" borderId="0"/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/>
    <xf numFmtId="0" fontId="13" fillId="3" borderId="0" applyNumberFormat="0" applyBorder="0" applyAlignment="0" applyProtection="0">
      <alignment vertical="center"/>
    </xf>
    <xf numFmtId="0" fontId="16" fillId="0" borderId="0"/>
    <xf numFmtId="0" fontId="12" fillId="2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3" fillId="0" borderId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56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5" fillId="15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59" fillId="0" borderId="0"/>
    <xf numFmtId="0" fontId="12" fillId="6" borderId="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/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/>
    <xf numFmtId="0" fontId="13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5" fillId="0" borderId="0"/>
    <xf numFmtId="0" fontId="13" fillId="10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3" fillId="10" borderId="0" applyNumberFormat="0" applyBorder="0" applyAlignment="0" applyProtection="0">
      <alignment vertical="center"/>
    </xf>
    <xf numFmtId="0" fontId="15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/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17" fillId="6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3" fontId="15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Protection="0"/>
    <xf numFmtId="0" fontId="20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Protection="0"/>
    <xf numFmtId="0" fontId="20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Protection="0"/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9" fillId="26" borderId="0" applyNumberFormat="0" applyBorder="0" applyAlignment="0" applyProtection="0">
      <alignment vertical="center"/>
    </xf>
    <xf numFmtId="0" fontId="15" fillId="0" borderId="0"/>
    <xf numFmtId="0" fontId="19" fillId="26" borderId="0" applyNumberFormat="0" applyBorder="0" applyAlignment="0" applyProtection="0">
      <alignment vertical="center"/>
    </xf>
    <xf numFmtId="0" fontId="15" fillId="0" borderId="0"/>
    <xf numFmtId="0" fontId="13" fillId="0" borderId="0" applyProtection="0">
      <alignment vertical="center"/>
    </xf>
    <xf numFmtId="0" fontId="15" fillId="0" borderId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0" fillId="0" borderId="0">
      <alignment vertical="center"/>
    </xf>
    <xf numFmtId="0" fontId="56" fillId="5" borderId="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 applyProtection="0"/>
    <xf numFmtId="0" fontId="1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6" borderId="6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6" borderId="6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6" borderId="6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6" borderId="6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0" fontId="16" fillId="0" borderId="18" applyFill="0" applyProtection="0">
      <alignment horizontal="right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>
      <protection locked="0"/>
    </xf>
    <xf numFmtId="0" fontId="18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60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31" borderId="0" applyNumberFormat="0" applyBorder="0" applyAlignment="0" applyProtection="0"/>
    <xf numFmtId="0" fontId="15" fillId="0" borderId="0"/>
    <xf numFmtId="0" fontId="30" fillId="15" borderId="0" applyNumberFormat="0" applyBorder="0" applyAlignment="0" applyProtection="0"/>
    <xf numFmtId="0" fontId="15" fillId="0" borderId="0"/>
    <xf numFmtId="0" fontId="30" fillId="15" borderId="0" applyNumberFormat="0" applyBorder="0" applyAlignment="0" applyProtection="0"/>
    <xf numFmtId="0" fontId="15" fillId="0" borderId="0"/>
    <xf numFmtId="0" fontId="30" fillId="6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/>
    <xf numFmtId="0" fontId="15" fillId="0" borderId="0"/>
    <xf numFmtId="0" fontId="18" fillId="16" borderId="0" applyNumberFormat="0" applyBorder="0" applyAlignment="0" applyProtection="0"/>
    <xf numFmtId="0" fontId="15" fillId="0" borderId="0"/>
    <xf numFmtId="0" fontId="18" fillId="16" borderId="0" applyNumberFormat="0" applyBorder="0" applyAlignment="0" applyProtection="0"/>
    <xf numFmtId="0" fontId="18" fillId="31" borderId="0" applyNumberFormat="0" applyBorder="0" applyAlignment="0" applyProtection="0"/>
    <xf numFmtId="0" fontId="15" fillId="0" borderId="0"/>
    <xf numFmtId="0" fontId="18" fillId="31" borderId="0" applyNumberFormat="0" applyBorder="0" applyAlignment="0" applyProtection="0"/>
    <xf numFmtId="0" fontId="15" fillId="0" borderId="0"/>
    <xf numFmtId="0" fontId="18" fillId="31" borderId="0" applyNumberFormat="0" applyBorder="0" applyAlignment="0" applyProtection="0"/>
    <xf numFmtId="0" fontId="15" fillId="0" borderId="0"/>
    <xf numFmtId="0" fontId="18" fillId="16" borderId="0" applyNumberFormat="0" applyBorder="0" applyAlignment="0" applyProtection="0"/>
    <xf numFmtId="0" fontId="15" fillId="0" borderId="0"/>
    <xf numFmtId="0" fontId="20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6" borderId="0" applyNumberFormat="0" applyBorder="0" applyAlignment="0" applyProtection="0"/>
    <xf numFmtId="0" fontId="34" fillId="0" borderId="9" applyNumberFormat="0" applyFill="0" applyAlignment="0" applyProtection="0">
      <alignment vertical="center"/>
    </xf>
    <xf numFmtId="0" fontId="15" fillId="0" borderId="0"/>
    <xf numFmtId="0" fontId="20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34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5" fillId="0" borderId="0"/>
    <xf numFmtId="0" fontId="2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6" borderId="0" applyNumberFormat="0" applyBorder="0" applyAlignment="0" applyProtection="0"/>
    <xf numFmtId="0" fontId="18" fillId="6" borderId="0" applyNumberFormat="0" applyBorder="0" applyAlignment="0" applyProtection="0"/>
    <xf numFmtId="190" fontId="15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5" fillId="34" borderId="0" applyNumberFormat="0" applyFont="0" applyBorder="0" applyAlignment="0" applyProtection="0"/>
    <xf numFmtId="0" fontId="18" fillId="21" borderId="0" applyNumberFormat="0" applyBorder="0" applyAlignment="0" applyProtection="0"/>
    <xf numFmtId="0" fontId="15" fillId="0" borderId="0"/>
    <xf numFmtId="0" fontId="20" fillId="2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/>
    <xf numFmtId="0" fontId="15" fillId="0" borderId="0"/>
    <xf numFmtId="0" fontId="20" fillId="29" borderId="0" applyNumberFormat="0" applyBorder="0" applyAlignment="0" applyProtection="0">
      <alignment vertical="center"/>
    </xf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5" fillId="0" borderId="0" applyProtection="0">
      <alignment vertical="center"/>
    </xf>
    <xf numFmtId="0" fontId="30" fillId="7" borderId="0" applyNumberFormat="0" applyBorder="0" applyAlignment="0" applyProtection="0"/>
    <xf numFmtId="0" fontId="15" fillId="0" borderId="0" applyProtection="0">
      <alignment vertical="center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4" borderId="0" applyNumberFormat="0" applyBorder="0" applyAlignment="0" applyProtection="0"/>
    <xf numFmtId="0" fontId="30" fillId="15" borderId="0" applyNumberFormat="0" applyBorder="0" applyAlignment="0" applyProtection="0"/>
    <xf numFmtId="0" fontId="15" fillId="0" borderId="0">
      <alignment vertical="center"/>
    </xf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56" fillId="5" borderId="3" applyNumberFormat="0" applyAlignment="0" applyProtection="0">
      <alignment vertical="center"/>
    </xf>
    <xf numFmtId="0" fontId="62" fillId="0" borderId="0">
      <alignment horizontal="center" wrapText="1"/>
      <protection locked="0"/>
    </xf>
    <xf numFmtId="0" fontId="54" fillId="17" borderId="0" applyNumberFormat="0" applyBorder="0" applyAlignment="0" applyProtection="0">
      <alignment vertical="center"/>
    </xf>
    <xf numFmtId="186" fontId="15" fillId="0" borderId="0" applyFont="0" applyFill="0" applyBorder="0" applyAlignment="0" applyProtection="0"/>
    <xf numFmtId="0" fontId="15" fillId="0" borderId="0">
      <alignment vertical="center"/>
    </xf>
    <xf numFmtId="188" fontId="59" fillId="0" borderId="0"/>
    <xf numFmtId="177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5" fontId="63" fillId="0" borderId="0"/>
    <xf numFmtId="189" fontId="59" fillId="0" borderId="0"/>
    <xf numFmtId="0" fontId="90" fillId="0" borderId="0">
      <alignment vertical="center"/>
    </xf>
    <xf numFmtId="0" fontId="64" fillId="6" borderId="0" applyNumberFormat="0" applyBorder="0" applyAlignment="0" applyProtection="0"/>
    <xf numFmtId="0" fontId="15" fillId="0" borderId="0"/>
    <xf numFmtId="0" fontId="65" fillId="0" borderId="19" applyNumberFormat="0" applyAlignment="0" applyProtection="0">
      <alignment horizontal="left" vertical="center"/>
    </xf>
    <xf numFmtId="0" fontId="19" fillId="22" borderId="0" applyNumberFormat="0" applyBorder="0" applyAlignment="0" applyProtection="0">
      <alignment vertical="center"/>
    </xf>
    <xf numFmtId="0" fontId="65" fillId="0" borderId="20">
      <alignment horizontal="left" vertical="center"/>
    </xf>
    <xf numFmtId="0" fontId="19" fillId="22" borderId="0" applyNumberFormat="0" applyBorder="0" applyAlignment="0" applyProtection="0">
      <alignment vertical="center"/>
    </xf>
    <xf numFmtId="0" fontId="64" fillId="15" borderId="2" applyNumberFormat="0" applyBorder="0" applyAlignment="0" applyProtection="0"/>
    <xf numFmtId="43" fontId="90" fillId="0" borderId="0" applyFont="0" applyFill="0" applyBorder="0" applyAlignment="0" applyProtection="0">
      <alignment vertical="center"/>
    </xf>
    <xf numFmtId="179" fontId="66" fillId="32" borderId="0"/>
    <xf numFmtId="0" fontId="16" fillId="0" borderId="0"/>
    <xf numFmtId="0" fontId="39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79" fontId="67" fillId="33" borderId="0"/>
    <xf numFmtId="0" fontId="13" fillId="0" borderId="0">
      <alignment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Protection="0"/>
    <xf numFmtId="0" fontId="15" fillId="0" borderId="0"/>
    <xf numFmtId="177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9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6" fillId="0" borderId="0"/>
    <xf numFmtId="192" fontId="16" fillId="0" borderId="0"/>
    <xf numFmtId="0" fontId="21" fillId="0" borderId="0"/>
    <xf numFmtId="14" fontId="62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0" fillId="2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3" fillId="25" borderId="13">
      <protection locked="0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3" fillId="0" borderId="0">
      <alignment vertical="center"/>
    </xf>
    <xf numFmtId="4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0" fillId="0" borderId="0">
      <alignment vertical="center"/>
    </xf>
    <xf numFmtId="0" fontId="61" fillId="0" borderId="21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34" borderId="0" applyNumberFormat="0" applyFont="0" applyBorder="0" applyAlignment="0" applyProtection="0"/>
    <xf numFmtId="0" fontId="15" fillId="34" borderId="0" applyNumberFormat="0" applyFont="0" applyBorder="0" applyAlignment="0" applyProtection="0"/>
    <xf numFmtId="0" fontId="23" fillId="0" borderId="0" applyNumberFormat="0" applyFill="0" applyBorder="0" applyAlignment="0" applyProtection="0"/>
    <xf numFmtId="0" fontId="43" fillId="25" borderId="13">
      <protection locked="0"/>
    </xf>
    <xf numFmtId="0" fontId="15" fillId="0" borderId="14" applyNumberFormat="0" applyFont="0" applyFill="0" applyBorder="0" applyAlignment="0" applyProtection="0">
      <alignment horizontal="left" vertical="center" wrapText="1"/>
    </xf>
    <xf numFmtId="0" fontId="45" fillId="0" borderId="0"/>
    <xf numFmtId="0" fontId="43" fillId="25" borderId="13">
      <protection locked="0"/>
    </xf>
    <xf numFmtId="0" fontId="15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193" fontId="15" fillId="0" borderId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16" fillId="0" borderId="17" applyNumberFormat="0" applyFill="0" applyProtection="0">
      <alignment horizontal="right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8" fillId="0" borderId="16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34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9" fillId="16" borderId="6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51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71" fillId="0" borderId="0" applyNumberFormat="0" applyFill="0" applyBorder="0" applyAlignment="0" applyProtection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18" applyNumberFormat="0" applyFill="0" applyProtection="0">
      <alignment horizontal="center"/>
    </xf>
    <xf numFmtId="0" fontId="37" fillId="0" borderId="1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0" borderId="0"/>
    <xf numFmtId="0" fontId="54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0" borderId="0"/>
    <xf numFmtId="0" fontId="39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15" fillId="0" borderId="0"/>
    <xf numFmtId="0" fontId="3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15" fillId="0" borderId="0"/>
    <xf numFmtId="0" fontId="20" fillId="2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/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9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90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15" borderId="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/>
    <xf numFmtId="0" fontId="36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6" borderId="6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16" borderId="6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90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0" borderId="0"/>
    <xf numFmtId="0" fontId="19" fillId="24" borderId="0" applyNumberFormat="0" applyBorder="0" applyAlignment="0" applyProtection="0">
      <alignment vertical="center"/>
    </xf>
    <xf numFmtId="0" fontId="9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0"/>
    <xf numFmtId="0" fontId="14" fillId="24" borderId="0" applyNumberFormat="0" applyBorder="0" applyAlignment="0" applyProtection="0">
      <alignment vertical="center"/>
    </xf>
    <xf numFmtId="0" fontId="15" fillId="0" borderId="0"/>
    <xf numFmtId="0" fontId="19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24" borderId="0" applyNumberFormat="0" applyBorder="0" applyAlignment="0" applyProtection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9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15" borderId="5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5" borderId="5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9" fillId="14" borderId="0" applyNumberFormat="0" applyBorder="0" applyAlignment="0" applyProtection="0">
      <alignment vertical="center"/>
    </xf>
    <xf numFmtId="0" fontId="15" fillId="0" borderId="0" applyProtection="0"/>
    <xf numFmtId="0" fontId="19" fillId="9" borderId="0" applyNumberFormat="0" applyBorder="0" applyAlignment="0" applyProtection="0">
      <alignment vertical="center"/>
    </xf>
    <xf numFmtId="0" fontId="9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4" fillId="17" borderId="0" applyNumberFormat="0" applyBorder="0" applyAlignment="0" applyProtection="0">
      <alignment vertical="center"/>
    </xf>
    <xf numFmtId="0" fontId="15" fillId="0" borderId="0" applyProtection="0"/>
    <xf numFmtId="0" fontId="13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15" fillId="0" borderId="0" applyProtection="0"/>
    <xf numFmtId="0" fontId="15" fillId="0" borderId="0" applyProtection="0"/>
    <xf numFmtId="0" fontId="13" fillId="0" borderId="0">
      <alignment vertical="center"/>
    </xf>
    <xf numFmtId="0" fontId="9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6" borderId="4" applyNumberFormat="0" applyAlignment="0" applyProtection="0">
      <alignment vertical="center"/>
    </xf>
    <xf numFmtId="0" fontId="15" fillId="0" borderId="0"/>
    <xf numFmtId="0" fontId="17" fillId="6" borderId="4" applyNumberFormat="0" applyAlignment="0" applyProtection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22" fillId="16" borderId="6" applyNumberFormat="0" applyAlignment="0" applyProtection="0">
      <alignment vertical="center"/>
    </xf>
    <xf numFmtId="0" fontId="15" fillId="0" borderId="0"/>
    <xf numFmtId="0" fontId="15" fillId="0" borderId="0"/>
    <xf numFmtId="0" fontId="28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9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5" fillId="0" borderId="0"/>
    <xf numFmtId="0" fontId="56" fillId="5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54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>
      <alignment vertical="center"/>
    </xf>
    <xf numFmtId="0" fontId="17" fillId="2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9" fillId="2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20" fillId="24" borderId="0" applyNumberFormat="0" applyBorder="0" applyAlignment="0" applyProtection="0">
      <alignment vertical="center"/>
    </xf>
    <xf numFmtId="0" fontId="15" fillId="0" borderId="0" applyProtection="0"/>
    <xf numFmtId="0" fontId="20" fillId="2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54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0" fillId="21" borderId="0" applyNumberFormat="0" applyBorder="0" applyAlignment="0" applyProtection="0">
      <alignment vertical="center"/>
    </xf>
    <xf numFmtId="0" fontId="15" fillId="0" borderId="0" applyProtection="0"/>
    <xf numFmtId="0" fontId="20" fillId="21" borderId="0" applyNumberFormat="0" applyBorder="0" applyAlignment="0" applyProtection="0">
      <alignment vertical="center"/>
    </xf>
    <xf numFmtId="0" fontId="15" fillId="0" borderId="0" applyProtection="0"/>
    <xf numFmtId="0" fontId="20" fillId="21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9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7" applyNumberFormat="0" applyFill="0" applyAlignment="0" applyProtection="0">
      <alignment vertical="center"/>
    </xf>
    <xf numFmtId="0" fontId="33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0"/>
    <xf numFmtId="0" fontId="20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90" fillId="0" borderId="0"/>
    <xf numFmtId="0" fontId="15" fillId="0" borderId="0"/>
    <xf numFmtId="0" fontId="15" fillId="0" borderId="0"/>
    <xf numFmtId="0" fontId="15" fillId="0" borderId="0"/>
    <xf numFmtId="0" fontId="22" fillId="16" borderId="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5" borderId="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4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/>
    <xf numFmtId="0" fontId="17" fillId="2" borderId="4" applyNumberFormat="0" applyAlignment="0" applyProtection="0">
      <alignment vertical="center"/>
    </xf>
    <xf numFmtId="0" fontId="90" fillId="0" borderId="0">
      <alignment vertical="center"/>
    </xf>
    <xf numFmtId="0" fontId="15" fillId="0" borderId="0"/>
    <xf numFmtId="0" fontId="9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1" fillId="0" borderId="0"/>
    <xf numFmtId="0" fontId="54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3" applyNumberFormat="0" applyAlignment="0" applyProtection="0">
      <alignment vertical="center"/>
    </xf>
    <xf numFmtId="0" fontId="13" fillId="0" borderId="0">
      <alignment vertical="center"/>
    </xf>
    <xf numFmtId="0" fontId="12" fillId="6" borderId="3" applyNumberFormat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54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82" fillId="17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5" borderId="5" applyNumberFormat="0" applyFont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3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5" borderId="3" applyNumberFormat="0" applyAlignment="0" applyProtection="0">
      <alignment vertical="center"/>
    </xf>
    <xf numFmtId="0" fontId="15" fillId="0" borderId="0"/>
    <xf numFmtId="0" fontId="15" fillId="0" borderId="0"/>
    <xf numFmtId="0" fontId="55" fillId="2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5" borderId="5" applyNumberFormat="0" applyFont="0" applyAlignment="0" applyProtection="0">
      <alignment vertical="center"/>
    </xf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3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35" fillId="2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84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5" fillId="0" borderId="18" applyNumberFormat="0" applyFill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8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63" fillId="0" borderId="0"/>
    <xf numFmtId="41" fontId="15" fillId="0" borderId="0" applyFont="0" applyFill="0" applyBorder="0" applyAlignment="0" applyProtection="0"/>
    <xf numFmtId="0" fontId="56" fillId="5" borderId="3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56" fillId="5" borderId="3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6" fillId="5" borderId="3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6" fillId="5" borderId="3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18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17" applyNumberFormat="0" applyFill="0" applyProtection="0">
      <alignment horizontal="left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88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89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1" fontId="16" fillId="0" borderId="18" applyFill="0" applyProtection="0">
      <alignment horizontal="center"/>
    </xf>
    <xf numFmtId="0" fontId="63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15" fillId="15" borderId="5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1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1" fontId="2" fillId="0" borderId="2" xfId="200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81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95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1" fontId="6" fillId="0" borderId="0" xfId="2054" applyNumberFormat="1" applyFont="1" applyFill="1" applyAlignment="1">
      <alignment horizontal="center" vertical="center"/>
    </xf>
    <xf numFmtId="187" fontId="6" fillId="0" borderId="0" xfId="2054" applyNumberFormat="1" applyFont="1" applyFill="1" applyAlignment="1">
      <alignment vertical="center"/>
    </xf>
    <xf numFmtId="181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1" fontId="1" fillId="0" borderId="0" xfId="2054" applyNumberFormat="1" applyFont="1" applyFill="1" applyAlignment="1">
      <alignment horizontal="center" vertical="center"/>
    </xf>
    <xf numFmtId="187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87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1" fontId="1" fillId="0" borderId="2" xfId="0" applyNumberFormat="1" applyFont="1" applyFill="1" applyBorder="1" applyAlignment="1">
      <alignment horizontal="right" vertical="center"/>
    </xf>
    <xf numFmtId="181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181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1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1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196" fontId="92" fillId="2" borderId="25" xfId="0" applyNumberFormat="1" applyFont="1" applyFill="1" applyBorder="1" applyAlignment="1">
      <alignment horizontal="right" vertical="top" wrapText="1"/>
    </xf>
    <xf numFmtId="0" fontId="92" fillId="2" borderId="25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&#10;NA_x000d_&#10;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2" sqref="B12"/>
    </sheetView>
  </sheetViews>
  <sheetFormatPr defaultColWidth="9" defaultRowHeight="15.75"/>
  <cols>
    <col min="1" max="1" width="28.5" style="76" customWidth="1"/>
    <col min="2" max="2" width="111.75" style="76"/>
    <col min="3" max="16384" width="9" style="76"/>
  </cols>
  <sheetData>
    <row r="1" spans="1:2" ht="28.5">
      <c r="A1" s="82" t="s">
        <v>0</v>
      </c>
      <c r="B1" s="82"/>
    </row>
    <row r="2" spans="1:2" ht="22.5" customHeight="1">
      <c r="A2" s="83" t="s">
        <v>1</v>
      </c>
      <c r="B2" s="83"/>
    </row>
    <row r="3" spans="1:2" ht="22.5" customHeight="1">
      <c r="A3" s="84" t="s">
        <v>2</v>
      </c>
      <c r="B3" s="77" t="s">
        <v>222</v>
      </c>
    </row>
    <row r="4" spans="1:2" ht="22.5" customHeight="1">
      <c r="A4" s="84"/>
      <c r="B4" s="77" t="s">
        <v>223</v>
      </c>
    </row>
    <row r="5" spans="1:2" ht="22.5" customHeight="1">
      <c r="A5" s="84"/>
      <c r="B5" s="77" t="s">
        <v>224</v>
      </c>
    </row>
    <row r="6" spans="1:2" ht="22.5" customHeight="1">
      <c r="A6" s="84"/>
      <c r="B6" s="78" t="s">
        <v>225</v>
      </c>
    </row>
    <row r="7" spans="1:2" ht="22.5" customHeight="1">
      <c r="A7" s="84"/>
      <c r="B7" s="77" t="s">
        <v>226</v>
      </c>
    </row>
    <row r="8" spans="1:2" ht="22.5" customHeight="1">
      <c r="A8" s="84"/>
      <c r="B8" s="77" t="s">
        <v>227</v>
      </c>
    </row>
    <row r="9" spans="1:2" ht="22.5" customHeight="1">
      <c r="A9" s="84"/>
      <c r="B9" s="79" t="s">
        <v>228</v>
      </c>
    </row>
    <row r="10" spans="1:2" ht="22.5" customHeight="1">
      <c r="A10" s="84"/>
      <c r="B10" s="79" t="s">
        <v>229</v>
      </c>
    </row>
    <row r="11" spans="1:2" ht="22.5" customHeight="1">
      <c r="A11" s="84"/>
      <c r="B11" s="79" t="s">
        <v>230</v>
      </c>
    </row>
    <row r="12" spans="1:2" ht="22.5" customHeight="1">
      <c r="A12" s="84"/>
      <c r="B12" s="79" t="s">
        <v>231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5" t="s">
        <v>153</v>
      </c>
      <c r="B1" s="85"/>
    </row>
    <row r="2" spans="1:2" ht="24">
      <c r="A2" s="86" t="s">
        <v>240</v>
      </c>
      <c r="B2" s="86"/>
    </row>
    <row r="3" spans="1:2" ht="15.75">
      <c r="B3" s="20" t="s">
        <v>4</v>
      </c>
    </row>
    <row r="4" spans="1:2" ht="25.5" customHeight="1">
      <c r="A4" s="21" t="s">
        <v>60</v>
      </c>
      <c r="B4" s="22" t="s">
        <v>6</v>
      </c>
    </row>
    <row r="5" spans="1:2" ht="22.5" customHeight="1">
      <c r="A5" s="23" t="s">
        <v>11</v>
      </c>
      <c r="B5" s="24"/>
    </row>
    <row r="6" spans="1:2" ht="15.75">
      <c r="A6" s="17" t="s">
        <v>154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5.7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89" t="s">
        <v>155</v>
      </c>
      <c r="B1" s="89"/>
      <c r="C1" s="2"/>
      <c r="D1" s="2"/>
    </row>
    <row r="2" spans="1:4" ht="31.5" customHeight="1">
      <c r="A2" s="90" t="s">
        <v>241</v>
      </c>
      <c r="B2" s="90"/>
      <c r="C2" s="90"/>
      <c r="D2" s="90"/>
    </row>
    <row r="3" spans="1:4" ht="24.75" customHeight="1">
      <c r="A3" s="91"/>
      <c r="B3" s="91"/>
      <c r="C3" s="3"/>
      <c r="D3" s="4" t="s">
        <v>4</v>
      </c>
    </row>
    <row r="4" spans="1:4" ht="24" customHeight="1">
      <c r="A4" s="5" t="s">
        <v>137</v>
      </c>
      <c r="B4" s="6" t="s">
        <v>6</v>
      </c>
      <c r="C4" s="5" t="s">
        <v>60</v>
      </c>
      <c r="D4" s="6" t="s">
        <v>6</v>
      </c>
    </row>
    <row r="5" spans="1:4" ht="24" customHeight="1">
      <c r="A5" s="7" t="s">
        <v>143</v>
      </c>
      <c r="B5" s="8">
        <f>B6</f>
        <v>0</v>
      </c>
      <c r="C5" s="7" t="s">
        <v>143</v>
      </c>
      <c r="D5" s="8">
        <f>B6</f>
        <v>0</v>
      </c>
    </row>
    <row r="6" spans="1:4" ht="20.100000000000001" customHeight="1">
      <c r="A6" s="9" t="s">
        <v>156</v>
      </c>
      <c r="B6" s="8">
        <f>B7+B11+B14+B15+B16</f>
        <v>0</v>
      </c>
      <c r="C6" s="9" t="s">
        <v>157</v>
      </c>
      <c r="D6" s="8">
        <f>D7+D11+D14+D15+D16</f>
        <v>0</v>
      </c>
    </row>
    <row r="7" spans="1:4" ht="25.5" customHeight="1">
      <c r="A7" s="10" t="s">
        <v>158</v>
      </c>
      <c r="B7" s="11"/>
      <c r="C7" s="10" t="s">
        <v>159</v>
      </c>
      <c r="D7" s="11"/>
    </row>
    <row r="8" spans="1:4" ht="25.5" customHeight="1">
      <c r="A8" s="12" t="s">
        <v>160</v>
      </c>
      <c r="B8" s="11"/>
      <c r="C8" s="12" t="s">
        <v>160</v>
      </c>
      <c r="D8" s="11"/>
    </row>
    <row r="9" spans="1:4" ht="25.5" customHeight="1">
      <c r="A9" s="12" t="s">
        <v>161</v>
      </c>
      <c r="B9" s="11"/>
      <c r="C9" s="12" t="s">
        <v>161</v>
      </c>
      <c r="D9" s="11"/>
    </row>
    <row r="10" spans="1:4" ht="25.5" customHeight="1">
      <c r="A10" s="12" t="s">
        <v>162</v>
      </c>
      <c r="B10" s="11"/>
      <c r="C10" s="12" t="s">
        <v>162</v>
      </c>
      <c r="D10" s="11"/>
    </row>
    <row r="11" spans="1:4" ht="25.5" customHeight="1">
      <c r="A11" s="10" t="s">
        <v>163</v>
      </c>
      <c r="B11" s="11"/>
      <c r="C11" s="10" t="s">
        <v>164</v>
      </c>
      <c r="D11" s="11"/>
    </row>
    <row r="12" spans="1:4" ht="25.5" customHeight="1">
      <c r="A12" s="12" t="s">
        <v>165</v>
      </c>
      <c r="B12" s="11"/>
      <c r="C12" s="12" t="s">
        <v>165</v>
      </c>
      <c r="D12" s="11"/>
    </row>
    <row r="13" spans="1:4" ht="25.5" customHeight="1">
      <c r="A13" s="12" t="s">
        <v>166</v>
      </c>
      <c r="B13" s="11"/>
      <c r="C13" s="12" t="s">
        <v>166</v>
      </c>
      <c r="D13" s="11"/>
    </row>
    <row r="14" spans="1:4" ht="25.5" customHeight="1">
      <c r="A14" s="10" t="s">
        <v>167</v>
      </c>
      <c r="B14" s="11"/>
      <c r="C14" s="10" t="s">
        <v>168</v>
      </c>
      <c r="D14" s="11"/>
    </row>
    <row r="15" spans="1:4" ht="25.5" customHeight="1">
      <c r="A15" s="10" t="s">
        <v>169</v>
      </c>
      <c r="B15" s="11"/>
      <c r="C15" s="10" t="s">
        <v>170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171</v>
      </c>
      <c r="D17" s="8">
        <f>D5-D6</f>
        <v>0</v>
      </c>
    </row>
    <row r="18" spans="1:4" ht="28.5" customHeight="1">
      <c r="A18" s="17" t="s">
        <v>172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pane xSplit="1" ySplit="4" topLeftCell="B11" activePane="bottomRight" state="frozen"/>
      <selection pane="topRight"/>
      <selection pane="bottomLeft"/>
      <selection pane="bottomRight" activeCell="C6" sqref="C6"/>
    </sheetView>
  </sheetViews>
  <sheetFormatPr defaultColWidth="9" defaultRowHeight="15.75"/>
  <cols>
    <col min="1" max="1" width="40.625" style="62" customWidth="1"/>
    <col min="2" max="2" width="13.625" style="63" customWidth="1"/>
    <col min="3" max="3" width="40.625" style="62" customWidth="1"/>
    <col min="4" max="4" width="13.625" style="63" customWidth="1"/>
    <col min="5" max="16384" width="9" style="62"/>
  </cols>
  <sheetData>
    <row r="1" spans="1:4" ht="18" customHeight="1">
      <c r="A1" s="85" t="s">
        <v>3</v>
      </c>
      <c r="B1" s="85"/>
      <c r="C1" s="85"/>
      <c r="D1" s="85"/>
    </row>
    <row r="2" spans="1:4" ht="24">
      <c r="A2" s="86" t="s">
        <v>232</v>
      </c>
      <c r="B2" s="86"/>
      <c r="C2" s="86"/>
      <c r="D2" s="86"/>
    </row>
    <row r="3" spans="1:4">
      <c r="A3" s="64"/>
      <c r="B3" s="65"/>
      <c r="C3" s="64"/>
      <c r="D3" s="66" t="s">
        <v>4</v>
      </c>
    </row>
    <row r="4" spans="1:4">
      <c r="A4" s="67" t="s">
        <v>5</v>
      </c>
      <c r="B4" s="68" t="s">
        <v>6</v>
      </c>
      <c r="C4" s="67" t="s">
        <v>7</v>
      </c>
      <c r="D4" s="68" t="s">
        <v>6</v>
      </c>
    </row>
    <row r="5" spans="1:4">
      <c r="A5" s="69" t="s">
        <v>8</v>
      </c>
      <c r="B5" s="58">
        <v>2928.5</v>
      </c>
      <c r="C5" s="69" t="s">
        <v>9</v>
      </c>
      <c r="D5" s="58">
        <v>2928.5</v>
      </c>
    </row>
    <row r="6" spans="1:4">
      <c r="A6" s="70" t="s">
        <v>10</v>
      </c>
      <c r="B6" s="58">
        <v>740</v>
      </c>
      <c r="C6" s="70" t="s">
        <v>11</v>
      </c>
      <c r="D6" s="58">
        <v>2568.5</v>
      </c>
    </row>
    <row r="7" spans="1:4">
      <c r="A7" s="71" t="s">
        <v>12</v>
      </c>
      <c r="B7" s="72">
        <v>720</v>
      </c>
      <c r="C7" s="71" t="s">
        <v>13</v>
      </c>
      <c r="D7" s="80">
        <v>815.64</v>
      </c>
    </row>
    <row r="8" spans="1:4">
      <c r="A8" s="71" t="s">
        <v>14</v>
      </c>
      <c r="B8" s="72">
        <v>320</v>
      </c>
      <c r="C8" s="71" t="s">
        <v>15</v>
      </c>
      <c r="D8" s="80">
        <v>0</v>
      </c>
    </row>
    <row r="9" spans="1:4">
      <c r="A9" s="71" t="s">
        <v>16</v>
      </c>
      <c r="B9" s="72">
        <v>180</v>
      </c>
      <c r="C9" s="71" t="s">
        <v>17</v>
      </c>
      <c r="D9" s="80">
        <v>0</v>
      </c>
    </row>
    <row r="10" spans="1:4">
      <c r="A10" s="71" t="s">
        <v>18</v>
      </c>
      <c r="B10" s="72">
        <v>60</v>
      </c>
      <c r="C10" s="71" t="s">
        <v>19</v>
      </c>
      <c r="D10" s="80">
        <v>0</v>
      </c>
    </row>
    <row r="11" spans="1:4">
      <c r="A11" s="71" t="s">
        <v>20</v>
      </c>
      <c r="B11" s="72">
        <v>50</v>
      </c>
      <c r="C11" s="71" t="s">
        <v>21</v>
      </c>
      <c r="D11" s="80">
        <v>0</v>
      </c>
    </row>
    <row r="12" spans="1:4">
      <c r="A12" s="71" t="s">
        <v>22</v>
      </c>
      <c r="B12" s="72"/>
      <c r="C12" s="71" t="s">
        <v>23</v>
      </c>
      <c r="D12" s="80">
        <v>49.79</v>
      </c>
    </row>
    <row r="13" spans="1:4">
      <c r="A13" s="71" t="s">
        <v>24</v>
      </c>
      <c r="B13" s="72">
        <v>40</v>
      </c>
      <c r="C13" s="71" t="s">
        <v>25</v>
      </c>
      <c r="D13" s="80">
        <v>257.48</v>
      </c>
    </row>
    <row r="14" spans="1:4">
      <c r="A14" s="71" t="s">
        <v>26</v>
      </c>
      <c r="B14" s="72">
        <v>20</v>
      </c>
      <c r="C14" s="71" t="s">
        <v>27</v>
      </c>
      <c r="D14" s="80">
        <v>63.54</v>
      </c>
    </row>
    <row r="15" spans="1:4">
      <c r="A15" s="71" t="s">
        <v>28</v>
      </c>
      <c r="B15" s="72">
        <v>40</v>
      </c>
      <c r="C15" s="71" t="s">
        <v>29</v>
      </c>
      <c r="D15" s="80">
        <v>320.04000000000002</v>
      </c>
    </row>
    <row r="16" spans="1:4">
      <c r="A16" s="71" t="s">
        <v>30</v>
      </c>
      <c r="B16" s="72"/>
      <c r="C16" s="71" t="s">
        <v>31</v>
      </c>
      <c r="D16" s="80">
        <v>84.5</v>
      </c>
    </row>
    <row r="17" spans="1:4">
      <c r="A17" s="71" t="s">
        <v>32</v>
      </c>
      <c r="B17" s="72"/>
      <c r="C17" s="71" t="s">
        <v>33</v>
      </c>
      <c r="D17" s="80">
        <v>883.37</v>
      </c>
    </row>
    <row r="18" spans="1:4">
      <c r="A18" s="71" t="s">
        <v>34</v>
      </c>
      <c r="B18" s="72">
        <v>10</v>
      </c>
      <c r="C18" s="71" t="s">
        <v>35</v>
      </c>
      <c r="D18" s="80">
        <v>31.9</v>
      </c>
    </row>
    <row r="19" spans="1:4">
      <c r="A19" s="71" t="s">
        <v>36</v>
      </c>
      <c r="B19" s="72"/>
      <c r="C19" s="71" t="s">
        <v>37</v>
      </c>
      <c r="D19" s="81" t="s">
        <v>173</v>
      </c>
    </row>
    <row r="20" spans="1:4">
      <c r="A20" s="73" t="s">
        <v>38</v>
      </c>
      <c r="B20" s="72">
        <v>20</v>
      </c>
      <c r="C20" s="71" t="s">
        <v>39</v>
      </c>
      <c r="D20" s="81" t="s">
        <v>173</v>
      </c>
    </row>
    <row r="21" spans="1:4">
      <c r="A21" s="71" t="s">
        <v>40</v>
      </c>
      <c r="B21" s="72"/>
      <c r="C21" s="71" t="s">
        <v>41</v>
      </c>
      <c r="D21" s="80">
        <v>52.24</v>
      </c>
    </row>
    <row r="22" spans="1:4">
      <c r="A22" s="71" t="s">
        <v>42</v>
      </c>
      <c r="B22" s="72">
        <v>3</v>
      </c>
      <c r="C22" s="71" t="s">
        <v>43</v>
      </c>
      <c r="D22" s="81" t="s">
        <v>173</v>
      </c>
    </row>
    <row r="23" spans="1:4">
      <c r="A23" s="71" t="s">
        <v>44</v>
      </c>
      <c r="B23" s="72">
        <v>2</v>
      </c>
      <c r="C23" s="71" t="s">
        <v>45</v>
      </c>
      <c r="D23" s="81" t="s">
        <v>173</v>
      </c>
    </row>
    <row r="24" spans="1:4">
      <c r="A24" s="71" t="s">
        <v>46</v>
      </c>
      <c r="B24" s="72">
        <v>15</v>
      </c>
      <c r="C24" s="71" t="s">
        <v>242</v>
      </c>
      <c r="D24" s="80">
        <v>10</v>
      </c>
    </row>
    <row r="25" spans="1:4">
      <c r="A25" s="71" t="s">
        <v>47</v>
      </c>
      <c r="B25" s="72"/>
      <c r="C25" s="71" t="s">
        <v>48</v>
      </c>
      <c r="D25" s="81" t="s">
        <v>173</v>
      </c>
    </row>
    <row r="26" spans="1:4">
      <c r="A26" s="74"/>
      <c r="B26" s="58"/>
      <c r="C26" s="71" t="s">
        <v>49</v>
      </c>
      <c r="D26" s="81" t="s">
        <v>173</v>
      </c>
    </row>
    <row r="27" spans="1:4">
      <c r="A27" s="74"/>
      <c r="B27" s="58"/>
      <c r="C27" s="71" t="s">
        <v>50</v>
      </c>
      <c r="D27" s="80"/>
    </row>
    <row r="28" spans="1:4">
      <c r="A28" s="70" t="s">
        <v>51</v>
      </c>
      <c r="B28" s="58">
        <v>2188.5</v>
      </c>
      <c r="C28" s="70" t="s">
        <v>52</v>
      </c>
      <c r="D28" s="81">
        <v>360</v>
      </c>
    </row>
    <row r="29" spans="1:4">
      <c r="A29" s="71" t="s">
        <v>53</v>
      </c>
      <c r="B29" s="75">
        <v>2188.5</v>
      </c>
      <c r="C29" s="71" t="s">
        <v>54</v>
      </c>
      <c r="D29" s="81">
        <v>360</v>
      </c>
    </row>
    <row r="30" spans="1:4">
      <c r="A30" s="71" t="s">
        <v>55</v>
      </c>
      <c r="B30" s="75"/>
      <c r="C30" s="71"/>
      <c r="D30" s="81" t="s">
        <v>173</v>
      </c>
    </row>
    <row r="31" spans="1:4">
      <c r="A31" s="71" t="s">
        <v>56</v>
      </c>
      <c r="B31" s="72"/>
      <c r="C31" s="71"/>
      <c r="D31" s="81" t="s">
        <v>173</v>
      </c>
    </row>
    <row r="32" spans="1:4">
      <c r="A32" s="71" t="s">
        <v>57</v>
      </c>
      <c r="B32" s="75"/>
      <c r="C32" s="71"/>
      <c r="D32" s="81" t="s">
        <v>173</v>
      </c>
    </row>
    <row r="33" spans="4:4">
      <c r="D33" s="81" t="s">
        <v>173</v>
      </c>
    </row>
    <row r="34" spans="4:4">
      <c r="D34" s="81" t="s">
        <v>173</v>
      </c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5"/>
  <sheetViews>
    <sheetView showZeros="0" workbookViewId="0">
      <selection activeCell="D21" sqref="D2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5" t="s">
        <v>58</v>
      </c>
      <c r="B1" s="85"/>
    </row>
    <row r="2" spans="1:2" ht="24">
      <c r="A2" s="86" t="s">
        <v>233</v>
      </c>
      <c r="B2" s="86"/>
    </row>
    <row r="3" spans="1:2" ht="15.75">
      <c r="A3" s="87" t="s">
        <v>59</v>
      </c>
      <c r="B3" s="87"/>
    </row>
    <row r="4" spans="1:2" ht="15.75">
      <c r="B4" s="20" t="s">
        <v>4</v>
      </c>
    </row>
    <row r="5" spans="1:2" ht="25.5" customHeight="1">
      <c r="A5" s="21" t="s">
        <v>60</v>
      </c>
      <c r="B5" s="22" t="s">
        <v>6</v>
      </c>
    </row>
    <row r="6" spans="1:2" ht="22.5" customHeight="1">
      <c r="A6" s="23" t="s">
        <v>61</v>
      </c>
      <c r="B6" s="24">
        <v>2568.5</v>
      </c>
    </row>
    <row r="7" spans="1:2" ht="22.5" customHeight="1">
      <c r="A7" s="23" t="s">
        <v>174</v>
      </c>
      <c r="B7" s="24">
        <v>815.64</v>
      </c>
    </row>
    <row r="8" spans="1:2" ht="22.5" customHeight="1">
      <c r="A8" s="23" t="s">
        <v>175</v>
      </c>
      <c r="B8" s="24">
        <v>815.64</v>
      </c>
    </row>
    <row r="9" spans="1:2" ht="22.5" customHeight="1">
      <c r="A9" s="23" t="s">
        <v>176</v>
      </c>
      <c r="B9" s="24">
        <v>746.19</v>
      </c>
    </row>
    <row r="10" spans="1:2" ht="22.5" customHeight="1">
      <c r="A10" s="23" t="s">
        <v>177</v>
      </c>
      <c r="B10" s="24">
        <v>33.21</v>
      </c>
    </row>
    <row r="11" spans="1:2" ht="22.5" customHeight="1">
      <c r="A11" s="23" t="s">
        <v>178</v>
      </c>
      <c r="B11" s="24">
        <v>36.24</v>
      </c>
    </row>
    <row r="12" spans="1:2" ht="22.5" customHeight="1">
      <c r="A12" s="23" t="s">
        <v>179</v>
      </c>
      <c r="B12" s="24">
        <v>49.79</v>
      </c>
    </row>
    <row r="13" spans="1:2" ht="22.5" customHeight="1">
      <c r="A13" s="23" t="s">
        <v>180</v>
      </c>
      <c r="B13" s="24">
        <v>49.79</v>
      </c>
    </row>
    <row r="14" spans="1:2" ht="22.5" customHeight="1">
      <c r="A14" s="23" t="s">
        <v>181</v>
      </c>
      <c r="B14" s="24">
        <v>34.79</v>
      </c>
    </row>
    <row r="15" spans="1:2" ht="22.5" customHeight="1">
      <c r="A15" s="23" t="s">
        <v>182</v>
      </c>
      <c r="B15" s="24">
        <v>15</v>
      </c>
    </row>
    <row r="16" spans="1:2" ht="22.5" customHeight="1">
      <c r="A16" s="23" t="s">
        <v>183</v>
      </c>
      <c r="B16" s="24">
        <v>257.48</v>
      </c>
    </row>
    <row r="17" spans="1:2" ht="22.5" customHeight="1">
      <c r="A17" s="23" t="s">
        <v>184</v>
      </c>
      <c r="B17" s="24">
        <v>50.05</v>
      </c>
    </row>
    <row r="18" spans="1:2" ht="22.5" customHeight="1">
      <c r="A18" s="23" t="s">
        <v>185</v>
      </c>
      <c r="B18" s="24">
        <v>50.05</v>
      </c>
    </row>
    <row r="19" spans="1:2" ht="22.5" customHeight="1">
      <c r="A19" s="23" t="s">
        <v>186</v>
      </c>
      <c r="B19" s="24">
        <v>182.92</v>
      </c>
    </row>
    <row r="20" spans="1:2" ht="22.5" customHeight="1">
      <c r="A20" s="23" t="s">
        <v>187</v>
      </c>
      <c r="B20" s="24">
        <v>69.650000000000006</v>
      </c>
    </row>
    <row r="21" spans="1:2" ht="22.5" customHeight="1">
      <c r="A21" s="23" t="s">
        <v>188</v>
      </c>
      <c r="B21" s="24">
        <v>34.82</v>
      </c>
    </row>
    <row r="22" spans="1:2" ht="22.5" customHeight="1">
      <c r="A22" s="23" t="s">
        <v>189</v>
      </c>
      <c r="B22" s="24">
        <v>78.45</v>
      </c>
    </row>
    <row r="23" spans="1:2" ht="22.5" customHeight="1">
      <c r="A23" s="23" t="s">
        <v>190</v>
      </c>
      <c r="B23" s="24">
        <v>24.51</v>
      </c>
    </row>
    <row r="24" spans="1:2" ht="22.5" customHeight="1">
      <c r="A24" s="23" t="s">
        <v>191</v>
      </c>
      <c r="B24" s="24">
        <v>24.51</v>
      </c>
    </row>
    <row r="25" spans="1:2" ht="22.5" customHeight="1">
      <c r="A25" s="23" t="s">
        <v>192</v>
      </c>
      <c r="B25" s="24">
        <v>63.54</v>
      </c>
    </row>
    <row r="26" spans="1:2" ht="22.5" customHeight="1">
      <c r="A26" s="23" t="s">
        <v>193</v>
      </c>
      <c r="B26" s="24">
        <v>63.54</v>
      </c>
    </row>
    <row r="27" spans="1:2" ht="22.5" customHeight="1">
      <c r="A27" s="23" t="s">
        <v>194</v>
      </c>
      <c r="B27" s="24">
        <v>18.54</v>
      </c>
    </row>
    <row r="28" spans="1:2" ht="22.5" customHeight="1">
      <c r="A28" s="23" t="s">
        <v>195</v>
      </c>
      <c r="B28" s="24">
        <v>18.46</v>
      </c>
    </row>
    <row r="29" spans="1:2" ht="22.5" customHeight="1">
      <c r="A29" s="23" t="s">
        <v>196</v>
      </c>
      <c r="B29" s="24">
        <v>6.54</v>
      </c>
    </row>
    <row r="30" spans="1:2" ht="22.5" customHeight="1">
      <c r="A30" s="23" t="s">
        <v>197</v>
      </c>
      <c r="B30" s="24">
        <v>20</v>
      </c>
    </row>
    <row r="31" spans="1:2" ht="22.5" customHeight="1">
      <c r="A31" s="23" t="s">
        <v>198</v>
      </c>
      <c r="B31" s="24">
        <v>320.04000000000002</v>
      </c>
    </row>
    <row r="32" spans="1:2" ht="22.5" customHeight="1">
      <c r="A32" s="23" t="s">
        <v>199</v>
      </c>
      <c r="B32" s="24">
        <v>52.35</v>
      </c>
    </row>
    <row r="33" spans="1:2" ht="22.5" customHeight="1">
      <c r="A33" s="23" t="s">
        <v>200</v>
      </c>
      <c r="B33" s="24">
        <v>52.35</v>
      </c>
    </row>
    <row r="34" spans="1:2" ht="22.5" customHeight="1">
      <c r="A34" s="23" t="s">
        <v>201</v>
      </c>
      <c r="B34" s="24">
        <v>267.69</v>
      </c>
    </row>
    <row r="35" spans="1:2" ht="22.5" customHeight="1">
      <c r="A35" s="23" t="s">
        <v>202</v>
      </c>
      <c r="B35" s="24">
        <v>267.69</v>
      </c>
    </row>
    <row r="36" spans="1:2" ht="22.5" customHeight="1">
      <c r="A36" s="23" t="s">
        <v>203</v>
      </c>
      <c r="B36" s="24">
        <v>84.5</v>
      </c>
    </row>
    <row r="37" spans="1:2" ht="22.5" customHeight="1">
      <c r="A37" s="23" t="s">
        <v>204</v>
      </c>
      <c r="B37" s="24">
        <v>49.5</v>
      </c>
    </row>
    <row r="38" spans="1:2" ht="22.5" customHeight="1">
      <c r="A38" s="23" t="s">
        <v>205</v>
      </c>
      <c r="B38" s="24">
        <v>49.5</v>
      </c>
    </row>
    <row r="39" spans="1:2" ht="22.5" customHeight="1">
      <c r="A39" s="23" t="s">
        <v>206</v>
      </c>
      <c r="B39" s="24">
        <v>35</v>
      </c>
    </row>
    <row r="40" spans="1:2" ht="22.5" customHeight="1">
      <c r="A40" s="23" t="s">
        <v>207</v>
      </c>
      <c r="B40" s="24">
        <v>35</v>
      </c>
    </row>
    <row r="41" spans="1:2" ht="22.5" customHeight="1">
      <c r="A41" s="23" t="s">
        <v>208</v>
      </c>
      <c r="B41" s="24">
        <v>883.37</v>
      </c>
    </row>
    <row r="42" spans="1:2" ht="22.5" customHeight="1">
      <c r="A42" s="23" t="s">
        <v>209</v>
      </c>
      <c r="B42" s="24">
        <v>401.41</v>
      </c>
    </row>
    <row r="43" spans="1:2" ht="22.5" customHeight="1">
      <c r="A43" s="23" t="s">
        <v>191</v>
      </c>
      <c r="B43" s="24">
        <v>401.41</v>
      </c>
    </row>
    <row r="44" spans="1:2" ht="22.5" customHeight="1">
      <c r="A44" s="23" t="s">
        <v>210</v>
      </c>
      <c r="B44" s="24">
        <v>481.96</v>
      </c>
    </row>
    <row r="45" spans="1:2" ht="22.5" customHeight="1">
      <c r="A45" s="23" t="s">
        <v>211</v>
      </c>
      <c r="B45" s="24">
        <v>474.96</v>
      </c>
    </row>
    <row r="46" spans="1:2" ht="22.5" customHeight="1">
      <c r="A46" s="23" t="s">
        <v>212</v>
      </c>
      <c r="B46" s="24">
        <v>7</v>
      </c>
    </row>
    <row r="47" spans="1:2" ht="22.5" customHeight="1">
      <c r="A47" s="23" t="s">
        <v>213</v>
      </c>
      <c r="B47" s="24">
        <v>31.9</v>
      </c>
    </row>
    <row r="48" spans="1:2" ht="22.5" customHeight="1">
      <c r="A48" s="23" t="s">
        <v>214</v>
      </c>
      <c r="B48" s="24">
        <v>31.9</v>
      </c>
    </row>
    <row r="49" spans="1:2" ht="22.5" customHeight="1">
      <c r="A49" s="23" t="s">
        <v>215</v>
      </c>
      <c r="B49" s="24">
        <v>31.9</v>
      </c>
    </row>
    <row r="50" spans="1:2" ht="22.5" customHeight="1">
      <c r="A50" s="23" t="s">
        <v>216</v>
      </c>
      <c r="B50" s="24">
        <v>52.24</v>
      </c>
    </row>
    <row r="51" spans="1:2" ht="22.5" customHeight="1">
      <c r="A51" s="23" t="s">
        <v>217</v>
      </c>
      <c r="B51" s="24">
        <v>52.24</v>
      </c>
    </row>
    <row r="52" spans="1:2" ht="22.5" customHeight="1">
      <c r="A52" s="23" t="s">
        <v>218</v>
      </c>
      <c r="B52" s="24">
        <v>52.24</v>
      </c>
    </row>
    <row r="53" spans="1:2" ht="22.5" customHeight="1">
      <c r="A53" s="23" t="s">
        <v>219</v>
      </c>
      <c r="B53" s="24">
        <v>10</v>
      </c>
    </row>
    <row r="54" spans="1:2" ht="22.5" customHeight="1">
      <c r="A54" s="23" t="s">
        <v>220</v>
      </c>
      <c r="B54" s="24">
        <v>10</v>
      </c>
    </row>
    <row r="55" spans="1:2" ht="22.5" customHeight="1">
      <c r="A55" s="23" t="s">
        <v>221</v>
      </c>
      <c r="B55" s="24">
        <v>10</v>
      </c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3"/>
  <sheetViews>
    <sheetView showZeros="0" workbookViewId="0">
      <selection activeCell="B57" sqref="B57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5" t="s">
        <v>62</v>
      </c>
      <c r="B1" s="85"/>
    </row>
    <row r="2" spans="1:2" ht="24">
      <c r="A2" s="86" t="s">
        <v>234</v>
      </c>
      <c r="B2" s="86"/>
    </row>
    <row r="3" spans="1:2" ht="15.75">
      <c r="A3" s="87" t="s">
        <v>63</v>
      </c>
      <c r="B3" s="87"/>
    </row>
    <row r="4" spans="1:2" ht="15.75">
      <c r="B4" s="46" t="s">
        <v>4</v>
      </c>
    </row>
    <row r="5" spans="1:2" ht="25.5" customHeight="1">
      <c r="A5" s="21" t="s">
        <v>60</v>
      </c>
      <c r="B5" s="22" t="s">
        <v>6</v>
      </c>
    </row>
    <row r="6" spans="1:2" ht="22.5" customHeight="1">
      <c r="A6" s="23" t="s">
        <v>64</v>
      </c>
      <c r="B6" s="24">
        <v>1314.65</v>
      </c>
    </row>
    <row r="7" spans="1:2" ht="22.5" customHeight="1">
      <c r="A7" s="23" t="s">
        <v>65</v>
      </c>
      <c r="B7" s="24">
        <v>950.24</v>
      </c>
    </row>
    <row r="8" spans="1:2" ht="22.5" customHeight="1">
      <c r="A8" s="23" t="s">
        <v>66</v>
      </c>
      <c r="B8" s="24">
        <v>625.24</v>
      </c>
    </row>
    <row r="9" spans="1:2" ht="22.5" customHeight="1">
      <c r="A9" s="23" t="s">
        <v>67</v>
      </c>
      <c r="B9" s="24">
        <v>170.4</v>
      </c>
    </row>
    <row r="10" spans="1:2" ht="22.5" customHeight="1">
      <c r="A10" s="23" t="s">
        <v>68</v>
      </c>
      <c r="B10" s="24">
        <v>52.24</v>
      </c>
    </row>
    <row r="11" spans="1:2" ht="22.5" customHeight="1">
      <c r="A11" s="23" t="s">
        <v>69</v>
      </c>
      <c r="B11" s="24">
        <v>102.36</v>
      </c>
    </row>
    <row r="12" spans="1:2" ht="22.5" customHeight="1">
      <c r="A12" s="23" t="s">
        <v>70</v>
      </c>
      <c r="B12" s="24">
        <v>283.92</v>
      </c>
    </row>
    <row r="13" spans="1:2" ht="22.5" customHeight="1">
      <c r="A13" s="23" t="s">
        <v>71</v>
      </c>
      <c r="B13" s="24">
        <v>196.66</v>
      </c>
    </row>
    <row r="14" spans="1:2" ht="22.5" customHeight="1">
      <c r="A14" s="23" t="s">
        <v>72</v>
      </c>
      <c r="B14" s="24">
        <v>3.5</v>
      </c>
    </row>
    <row r="15" spans="1:2" ht="22.5" customHeight="1">
      <c r="A15" s="23" t="s">
        <v>73</v>
      </c>
      <c r="B15" s="24">
        <v>4.3499999999999996</v>
      </c>
    </row>
    <row r="16" spans="1:2" ht="22.5" customHeight="1">
      <c r="A16" s="23" t="s">
        <v>74</v>
      </c>
      <c r="B16" s="24"/>
    </row>
    <row r="17" spans="1:2" ht="22.5" customHeight="1">
      <c r="A17" s="23" t="s">
        <v>75</v>
      </c>
      <c r="B17" s="24"/>
    </row>
    <row r="18" spans="1:2" ht="22.5" customHeight="1">
      <c r="A18" s="23" t="s">
        <v>76</v>
      </c>
      <c r="B18" s="24"/>
    </row>
    <row r="19" spans="1:2" ht="22.5" customHeight="1">
      <c r="A19" s="23" t="s">
        <v>77</v>
      </c>
      <c r="B19" s="24"/>
    </row>
    <row r="20" spans="1:2" ht="22.5" customHeight="1">
      <c r="A20" s="23" t="s">
        <v>78</v>
      </c>
      <c r="B20" s="24">
        <v>10.8</v>
      </c>
    </row>
    <row r="21" spans="1:2" ht="22.5" customHeight="1">
      <c r="A21" s="23" t="s">
        <v>79</v>
      </c>
      <c r="B21" s="24">
        <v>6.5</v>
      </c>
    </row>
    <row r="22" spans="1:2" ht="22.5" customHeight="1">
      <c r="A22" s="23" t="s">
        <v>80</v>
      </c>
      <c r="B22" s="24">
        <v>62.11</v>
      </c>
    </row>
    <row r="23" spans="1:2" ht="22.5" customHeight="1">
      <c r="A23" s="23" t="s">
        <v>81</v>
      </c>
      <c r="B23" s="24"/>
    </row>
    <row r="24" spans="1:2" ht="22.5" customHeight="1">
      <c r="A24" s="23" t="s">
        <v>82</v>
      </c>
      <c r="B24" s="24"/>
    </row>
    <row r="25" spans="1:2" ht="22.5" customHeight="1">
      <c r="A25" s="23" t="s">
        <v>83</v>
      </c>
      <c r="B25" s="24"/>
    </row>
    <row r="26" spans="1:2" ht="22.5" customHeight="1">
      <c r="A26" s="23" t="s">
        <v>84</v>
      </c>
      <c r="B26" s="24"/>
    </row>
    <row r="27" spans="1:2" ht="22.5" customHeight="1">
      <c r="A27" s="61" t="s">
        <v>85</v>
      </c>
      <c r="B27" s="24"/>
    </row>
    <row r="28" spans="1:2" ht="22.5" customHeight="1">
      <c r="A28" s="61" t="s">
        <v>86</v>
      </c>
      <c r="B28" s="24"/>
    </row>
    <row r="29" spans="1:2" ht="22.5" customHeight="1">
      <c r="A29" s="61" t="s">
        <v>87</v>
      </c>
      <c r="B29" s="24"/>
    </row>
    <row r="30" spans="1:2" ht="22.5" customHeight="1">
      <c r="A30" s="61" t="s">
        <v>88</v>
      </c>
      <c r="B30" s="24"/>
    </row>
    <row r="31" spans="1:2" ht="22.5" customHeight="1">
      <c r="A31" s="61" t="s">
        <v>89</v>
      </c>
      <c r="B31" s="24"/>
    </row>
    <row r="32" spans="1:2" ht="22.5" customHeight="1">
      <c r="A32" s="61" t="s">
        <v>82</v>
      </c>
      <c r="B32" s="24"/>
    </row>
    <row r="33" spans="1:2" ht="22.5" customHeight="1">
      <c r="A33" s="61" t="s">
        <v>83</v>
      </c>
      <c r="B33" s="24"/>
    </row>
    <row r="34" spans="1:2" ht="22.5" customHeight="1">
      <c r="A34" s="61" t="s">
        <v>84</v>
      </c>
      <c r="B34" s="24"/>
    </row>
    <row r="35" spans="1:2" ht="22.5" customHeight="1">
      <c r="A35" s="61" t="s">
        <v>86</v>
      </c>
      <c r="B35" s="24"/>
    </row>
    <row r="36" spans="1:2" ht="22.5" customHeight="1">
      <c r="A36" s="61" t="s">
        <v>87</v>
      </c>
      <c r="B36" s="24"/>
    </row>
    <row r="37" spans="1:2" ht="22.5" customHeight="1">
      <c r="A37" s="61" t="s">
        <v>88</v>
      </c>
      <c r="B37" s="24"/>
    </row>
    <row r="38" spans="1:2" ht="22.5" customHeight="1">
      <c r="A38" s="61" t="s">
        <v>90</v>
      </c>
      <c r="B38" s="24"/>
    </row>
    <row r="39" spans="1:2" ht="22.5" customHeight="1">
      <c r="A39" s="61" t="s">
        <v>91</v>
      </c>
      <c r="B39" s="24"/>
    </row>
    <row r="40" spans="1:2" ht="22.5" customHeight="1">
      <c r="A40" s="61" t="s">
        <v>92</v>
      </c>
      <c r="B40" s="24"/>
    </row>
    <row r="41" spans="1:2" ht="22.5" customHeight="1">
      <c r="A41" s="61" t="s">
        <v>93</v>
      </c>
      <c r="B41" s="24"/>
    </row>
    <row r="42" spans="1:2" ht="22.5" customHeight="1">
      <c r="A42" s="61" t="s">
        <v>94</v>
      </c>
      <c r="B42" s="24"/>
    </row>
    <row r="43" spans="1:2" ht="22.5" customHeight="1">
      <c r="A43" s="61" t="s">
        <v>95</v>
      </c>
      <c r="B43" s="24"/>
    </row>
    <row r="44" spans="1:2" ht="22.5" customHeight="1">
      <c r="A44" s="61" t="s">
        <v>96</v>
      </c>
      <c r="B44" s="24"/>
    </row>
    <row r="45" spans="1:2" ht="22.5" customHeight="1">
      <c r="A45" s="61" t="s">
        <v>97</v>
      </c>
      <c r="B45" s="24"/>
    </row>
    <row r="46" spans="1:2" ht="22.5" customHeight="1">
      <c r="A46" s="61" t="s">
        <v>98</v>
      </c>
      <c r="B46" s="24"/>
    </row>
    <row r="47" spans="1:2" ht="22.5" customHeight="1">
      <c r="A47" s="61" t="s">
        <v>99</v>
      </c>
      <c r="B47" s="24"/>
    </row>
    <row r="48" spans="1:2" ht="22.5" customHeight="1">
      <c r="A48" s="61" t="s">
        <v>100</v>
      </c>
      <c r="B48" s="24"/>
    </row>
    <row r="49" spans="1:2" ht="22.5" customHeight="1">
      <c r="A49" s="61" t="s">
        <v>101</v>
      </c>
      <c r="B49" s="24"/>
    </row>
    <row r="50" spans="1:2" ht="22.5" customHeight="1">
      <c r="A50" s="61" t="s">
        <v>102</v>
      </c>
      <c r="B50" s="24"/>
    </row>
    <row r="51" spans="1:2" ht="22.5" customHeight="1">
      <c r="A51" s="61" t="s">
        <v>103</v>
      </c>
      <c r="B51" s="24"/>
    </row>
    <row r="52" spans="1:2" ht="22.5" customHeight="1">
      <c r="A52" s="61" t="s">
        <v>104</v>
      </c>
      <c r="B52" s="24">
        <v>80.489999999999995</v>
      </c>
    </row>
    <row r="53" spans="1:2" ht="22.5" customHeight="1">
      <c r="A53" s="61" t="s">
        <v>105</v>
      </c>
      <c r="B53" s="24">
        <v>74.09</v>
      </c>
    </row>
    <row r="54" spans="1:2" ht="22.5" customHeight="1">
      <c r="A54" s="61" t="s">
        <v>106</v>
      </c>
      <c r="B54" s="24"/>
    </row>
    <row r="55" spans="1:2" ht="22.5" customHeight="1">
      <c r="A55" s="61" t="s">
        <v>107</v>
      </c>
      <c r="B55" s="24"/>
    </row>
    <row r="56" spans="1:2" ht="22.5" customHeight="1">
      <c r="A56" s="61" t="s">
        <v>108</v>
      </c>
      <c r="B56" s="24"/>
    </row>
    <row r="57" spans="1:2" ht="22.5" customHeight="1">
      <c r="A57" s="61" t="s">
        <v>109</v>
      </c>
      <c r="B57" s="24">
        <v>6.4</v>
      </c>
    </row>
    <row r="58" spans="1:2" ht="22.5" customHeight="1">
      <c r="A58" s="61" t="s">
        <v>110</v>
      </c>
      <c r="B58" s="24"/>
    </row>
    <row r="59" spans="1:2" ht="22.5" customHeight="1">
      <c r="A59" s="61" t="s">
        <v>111</v>
      </c>
      <c r="B59" s="24"/>
    </row>
    <row r="60" spans="1:2" ht="22.5" customHeight="1">
      <c r="A60" s="61" t="s">
        <v>112</v>
      </c>
      <c r="B60" s="24"/>
    </row>
    <row r="61" spans="1:2" ht="22.5" customHeight="1">
      <c r="A61" s="61" t="s">
        <v>113</v>
      </c>
      <c r="B61" s="24"/>
    </row>
    <row r="62" spans="1:2" ht="22.5" customHeight="1">
      <c r="A62" s="61" t="s">
        <v>114</v>
      </c>
      <c r="B62" s="24"/>
    </row>
    <row r="63" spans="1:2" ht="22.5" customHeight="1">
      <c r="A63" s="61" t="s">
        <v>115</v>
      </c>
      <c r="B63" s="24"/>
    </row>
    <row r="64" spans="1:2" ht="22.5" customHeight="1">
      <c r="A64" s="61" t="s">
        <v>116</v>
      </c>
      <c r="B64" s="24"/>
    </row>
    <row r="65" spans="1:2" ht="22.5" customHeight="1">
      <c r="A65" s="61" t="s">
        <v>117</v>
      </c>
      <c r="B65" s="24"/>
    </row>
    <row r="66" spans="1:2" ht="22.5" customHeight="1">
      <c r="A66" s="61" t="s">
        <v>118</v>
      </c>
      <c r="B66" s="24"/>
    </row>
    <row r="67" spans="1:2" ht="22.5" customHeight="1">
      <c r="A67" s="61" t="s">
        <v>119</v>
      </c>
      <c r="B67" s="24"/>
    </row>
    <row r="68" spans="1:2" ht="22.5" customHeight="1">
      <c r="A68" s="61" t="s">
        <v>120</v>
      </c>
      <c r="B68" s="24"/>
    </row>
    <row r="69" spans="1:2" ht="22.5" customHeight="1">
      <c r="A69" s="23" t="s">
        <v>121</v>
      </c>
      <c r="B69" s="24"/>
    </row>
    <row r="70" spans="1:2" ht="22.5" customHeight="1">
      <c r="A70" s="23" t="s">
        <v>122</v>
      </c>
      <c r="B70" s="24"/>
    </row>
    <row r="71" spans="1:2" ht="22.5" customHeight="1">
      <c r="A71" s="23" t="s">
        <v>123</v>
      </c>
      <c r="B71" s="24"/>
    </row>
    <row r="72" spans="1:2" ht="22.5" customHeight="1">
      <c r="A72" s="23" t="s">
        <v>124</v>
      </c>
      <c r="B72" s="24"/>
    </row>
    <row r="73" spans="1:2" ht="22.5" customHeight="1">
      <c r="A73" s="23" t="s">
        <v>125</v>
      </c>
      <c r="B73" s="24"/>
    </row>
    <row r="74" spans="1:2" ht="22.5" customHeight="1">
      <c r="A74" s="61" t="s">
        <v>126</v>
      </c>
      <c r="B74" s="24"/>
    </row>
    <row r="75" spans="1:2" ht="22.5" customHeight="1">
      <c r="A75" s="61" t="s">
        <v>127</v>
      </c>
      <c r="B75" s="24"/>
    </row>
    <row r="76" spans="1:2" ht="22.5" customHeight="1">
      <c r="A76" s="61" t="s">
        <v>128</v>
      </c>
      <c r="B76" s="24"/>
    </row>
    <row r="77" spans="1:2" ht="22.5" customHeight="1">
      <c r="A77" s="61" t="s">
        <v>129</v>
      </c>
      <c r="B77" s="24"/>
    </row>
    <row r="78" spans="1:2" ht="22.5" customHeight="1">
      <c r="A78" s="61" t="s">
        <v>130</v>
      </c>
      <c r="B78" s="24"/>
    </row>
    <row r="79" spans="1:2" ht="22.5" customHeight="1">
      <c r="A79" s="61" t="s">
        <v>131</v>
      </c>
      <c r="B79" s="24"/>
    </row>
    <row r="80" spans="1:2" ht="22.5" customHeight="1">
      <c r="A80" s="61" t="s">
        <v>132</v>
      </c>
      <c r="B80" s="24"/>
    </row>
    <row r="81" spans="1:2" ht="22.5" customHeight="1">
      <c r="A81" s="61" t="s">
        <v>133</v>
      </c>
      <c r="B81" s="24"/>
    </row>
    <row r="82" spans="1:2" ht="22.5" customHeight="1">
      <c r="A82" s="61" t="s">
        <v>134</v>
      </c>
      <c r="B82" s="24"/>
    </row>
    <row r="83" spans="1:2" ht="22.5" customHeight="1">
      <c r="A83" s="61" t="s">
        <v>135</v>
      </c>
      <c r="B83" s="24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tabSelected="1" workbookViewId="0">
      <selection activeCell="B11" sqref="B11"/>
    </sheetView>
  </sheetViews>
  <sheetFormatPr defaultColWidth="9" defaultRowHeight="15.75"/>
  <cols>
    <col min="1" max="1" width="60.625" style="55" customWidth="1"/>
    <col min="2" max="2" width="17" style="55" customWidth="1"/>
    <col min="3" max="16384" width="9" style="54"/>
  </cols>
  <sheetData>
    <row r="1" spans="1:3">
      <c r="A1" s="85" t="s">
        <v>136</v>
      </c>
      <c r="B1" s="85"/>
    </row>
    <row r="2" spans="1:3" ht="24">
      <c r="A2" s="86" t="s">
        <v>235</v>
      </c>
      <c r="B2" s="86"/>
    </row>
    <row r="3" spans="1:3">
      <c r="A3" s="42"/>
      <c r="B3" s="46" t="s">
        <v>4</v>
      </c>
    </row>
    <row r="4" spans="1:3" ht="22.5" customHeight="1">
      <c r="A4" s="56" t="s">
        <v>137</v>
      </c>
      <c r="B4" s="56" t="s">
        <v>6</v>
      </c>
    </row>
    <row r="5" spans="1:3" ht="22.5" customHeight="1">
      <c r="A5" s="57" t="s">
        <v>138</v>
      </c>
      <c r="B5" s="58">
        <v>2188.5</v>
      </c>
      <c r="C5" s="59">
        <v>0</v>
      </c>
    </row>
    <row r="6" spans="1:3" ht="22.5" customHeight="1">
      <c r="A6" s="57" t="s">
        <v>139</v>
      </c>
      <c r="B6" s="58">
        <v>2188.5</v>
      </c>
    </row>
    <row r="7" spans="1:3" ht="22.5" customHeight="1">
      <c r="A7" s="57" t="s">
        <v>140</v>
      </c>
      <c r="B7" s="60"/>
    </row>
    <row r="8" spans="1:3" ht="22.5" customHeight="1">
      <c r="A8" s="57" t="s">
        <v>141</v>
      </c>
      <c r="B8" s="60"/>
    </row>
    <row r="9" spans="1:3" ht="20.100000000000001" customHeight="1"/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A22" sqref="A22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85" t="s">
        <v>142</v>
      </c>
      <c r="B1" s="85"/>
      <c r="C1" s="85"/>
      <c r="D1" s="85"/>
    </row>
    <row r="2" spans="1:4" ht="29.25" customHeight="1">
      <c r="A2" s="86" t="s">
        <v>236</v>
      </c>
      <c r="B2" s="86"/>
      <c r="C2" s="86"/>
      <c r="D2" s="86"/>
    </row>
    <row r="3" spans="1:4" ht="20.100000000000001" customHeight="1">
      <c r="A3" s="88"/>
      <c r="B3" s="88"/>
      <c r="C3" s="88"/>
      <c r="D3" s="49" t="s">
        <v>4</v>
      </c>
    </row>
    <row r="4" spans="1:4" ht="24" customHeight="1">
      <c r="A4" s="43" t="s">
        <v>137</v>
      </c>
      <c r="B4" s="44" t="s">
        <v>6</v>
      </c>
      <c r="C4" s="43" t="s">
        <v>60</v>
      </c>
      <c r="D4" s="44" t="s">
        <v>6</v>
      </c>
    </row>
    <row r="5" spans="1:4" ht="24" customHeight="1">
      <c r="A5" s="50" t="s">
        <v>143</v>
      </c>
      <c r="B5" s="38"/>
      <c r="C5" s="50" t="s">
        <v>143</v>
      </c>
      <c r="D5" s="38"/>
    </row>
    <row r="6" spans="1:4" ht="24" customHeight="1">
      <c r="A6" s="37" t="s">
        <v>10</v>
      </c>
      <c r="B6" s="38"/>
      <c r="C6" s="51" t="s">
        <v>11</v>
      </c>
      <c r="D6" s="38"/>
    </row>
    <row r="7" spans="1:4" ht="20.100000000000001" customHeight="1">
      <c r="A7" s="37" t="s">
        <v>51</v>
      </c>
      <c r="B7" s="38"/>
      <c r="C7" s="37" t="s">
        <v>52</v>
      </c>
      <c r="D7" s="38"/>
    </row>
    <row r="8" spans="1:4" ht="20.100000000000001" customHeight="1">
      <c r="A8" s="52" t="s">
        <v>53</v>
      </c>
      <c r="B8" s="38"/>
      <c r="C8" s="52"/>
      <c r="D8" s="38"/>
    </row>
    <row r="9" spans="1:4" ht="20.100000000000001" customHeight="1">
      <c r="A9" s="53" t="s">
        <v>144</v>
      </c>
      <c r="B9" s="38"/>
      <c r="C9" s="52"/>
      <c r="D9" s="38"/>
    </row>
    <row r="10" spans="1:4" ht="20.100000000000001" customHeight="1">
      <c r="A10" s="17" t="s">
        <v>145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5" t="s">
        <v>146</v>
      </c>
      <c r="B1" s="85"/>
    </row>
    <row r="2" spans="1:2" ht="24">
      <c r="A2" s="86" t="s">
        <v>237</v>
      </c>
      <c r="B2" s="86"/>
    </row>
    <row r="3" spans="1:2" ht="15.75">
      <c r="B3" s="46" t="s">
        <v>4</v>
      </c>
    </row>
    <row r="4" spans="1:2" ht="25.5" customHeight="1">
      <c r="A4" s="21" t="s">
        <v>60</v>
      </c>
      <c r="B4" s="22" t="s">
        <v>6</v>
      </c>
    </row>
    <row r="5" spans="1:2" ht="22.5" customHeight="1">
      <c r="A5" s="23" t="s">
        <v>11</v>
      </c>
      <c r="B5" s="24"/>
    </row>
    <row r="6" spans="1:2" ht="15.75">
      <c r="A6" s="17" t="s">
        <v>147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85" t="s">
        <v>148</v>
      </c>
      <c r="B1" s="85"/>
    </row>
    <row r="2" spans="1:3" ht="29.25" customHeight="1">
      <c r="A2" s="86" t="s">
        <v>238</v>
      </c>
      <c r="B2" s="86"/>
    </row>
    <row r="3" spans="1:3" ht="20.100000000000001" customHeight="1">
      <c r="A3" s="42"/>
      <c r="B3" s="42" t="s">
        <v>4</v>
      </c>
    </row>
    <row r="4" spans="1:3" ht="24" customHeight="1">
      <c r="A4" s="43" t="s">
        <v>149</v>
      </c>
      <c r="B4" s="44" t="s">
        <v>6</v>
      </c>
    </row>
    <row r="5" spans="1:3" ht="22.5" customHeight="1">
      <c r="A5" s="45" t="s">
        <v>138</v>
      </c>
      <c r="B5" s="38"/>
      <c r="C5" s="41"/>
    </row>
    <row r="6" spans="1:3" s="19" customFormat="1" ht="15.75">
      <c r="A6" s="17" t="s">
        <v>150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5.7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5" t="s">
        <v>151</v>
      </c>
      <c r="B1" s="85"/>
    </row>
    <row r="2" spans="1:5" ht="30" customHeight="1">
      <c r="A2" s="86" t="s">
        <v>239</v>
      </c>
      <c r="B2" s="86"/>
      <c r="C2" s="86"/>
      <c r="D2" s="86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5" t="s">
        <v>137</v>
      </c>
      <c r="B4" s="5" t="s">
        <v>6</v>
      </c>
      <c r="C4" s="5" t="s">
        <v>60</v>
      </c>
      <c r="D4" s="6" t="s">
        <v>6</v>
      </c>
    </row>
    <row r="5" spans="1:5" s="25" customFormat="1" ht="24" customHeight="1">
      <c r="A5" s="34" t="s">
        <v>143</v>
      </c>
      <c r="B5" s="11"/>
      <c r="C5" s="34" t="s">
        <v>143</v>
      </c>
      <c r="D5" s="11"/>
    </row>
    <row r="6" spans="1:5" s="25" customFormat="1" ht="24" customHeight="1">
      <c r="A6" s="35" t="s">
        <v>10</v>
      </c>
      <c r="B6" s="11"/>
      <c r="C6" s="36" t="s">
        <v>11</v>
      </c>
      <c r="D6" s="11"/>
    </row>
    <row r="7" spans="1:5" s="25" customFormat="1" ht="20.100000000000001" customHeight="1">
      <c r="A7" s="37" t="s">
        <v>51</v>
      </c>
      <c r="B7" s="38"/>
      <c r="C7" s="37" t="s">
        <v>52</v>
      </c>
      <c r="D7" s="11"/>
      <c r="E7" s="39"/>
    </row>
    <row r="8" spans="1:5" ht="22.15" customHeight="1">
      <c r="A8" s="17" t="s">
        <v>152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2006-09-13T11:21:00Z</dcterms:created>
  <dcterms:modified xsi:type="dcterms:W3CDTF">2021-12-22T08:35:00Z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