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s>
  <definedNames>
    <definedName name="_xlnm._FilterDatabase" localSheetId="0" hidden="1">'2018-2019对比表 '!$A$4:$I$258</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Area" localSheetId="4">'4 财政拨款收支总表'!$A$1:$G$22</definedName>
    <definedName name="_xlnm.Print_Area" localSheetId="5">'5一般公共预算财政拨款支出预算表'!$A$1:$E$52</definedName>
    <definedName name="_xlnm.Print_Area" localSheetId="6">'6 一般公共预算财政拨款基本支出预算表'!$A$1:$E$56</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<sst xmlns="http://schemas.openxmlformats.org/spreadsheetml/2006/main" count="1594" uniqueCount="664">
  <si>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</si>
  <si>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</si>
  <si>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</si>
  <si>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</si>
  <si>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</si>
  <si>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</si>
  <si>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</si>
  <si>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</si>
  <si>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</si>
  <si>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</si>
  <si>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</si>
  <si>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</si>
  <si>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</si>
  <si>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</si>
  <si>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</si>
  <si>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</si>
  <si>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</si>
  <si>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</si>
  <si>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</si>
  <si>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</si>
  <si>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</si>
  <si>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</si>
  <si>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</si>
  <si>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</si>
  <si>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</si>
  <si>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</si>
  <si>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</si>
  <si>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</si>
  <si>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</si>
  <si>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</si>
  <si>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</si>
  <si>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</si>
  <si>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</si>
  <si>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</si>
  <si>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</si>
  <si>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</si>
  <si>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</si>
  <si>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</si>
  <si>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</si>
  <si>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</si>
  <si>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</si>
  <si>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</si>
  <si>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</si>
  <si>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</si>
  <si>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</si>
  <si>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</si>
  <si>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</si>
  <si>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</si>
  <si>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</si>
  <si>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</si>
  <si>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</si>
  <si>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</si>
  <si>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</si>
  <si>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</si>
  <si>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</si>
  <si>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</si>
  <si>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</si>
  <si>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</si>
  <si>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</si>
  <si>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</si>
  <si>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</si>
  <si>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</si>
  <si>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</si>
  <si>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</si>
  <si>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</si>
  <si>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</si>
  <si>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</si>
  <si>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</si>
  <si>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</si>
  <si>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</si>
  <si>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</si>
  <si>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</si>
  <si>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</si>
  <si>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</si>
  <si>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</si>
  <si>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</si>
  <si>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</si>
  <si>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</si>
  <si>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</si>
  <si>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</si>
  <si>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</si>
  <si>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</si>
  <si>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</si>
  <si>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</si>
  <si>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</si>
  <si>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</si>
  <si>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</si>
  <si>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</si>
  <si>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</si>
  <si>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</si>
  <si>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</si>
  <si>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</si>
  <si>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</si>
  <si>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</si>
  <si>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</si>
  <si>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</si>
  <si>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</si>
  <si>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</si>
  <si>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</si>
  <si>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</si>
  <si>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</si>
  <si>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</si>
  <si>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</si>
  <si>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</si>
  <si>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</si>
  <si>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</si>
  <si>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</si>
  <si>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</si>
  <si>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</si>
  <si>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</si>
  <si>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</si>
  <si>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</si>
  <si>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</si>
  <si>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</si>
  <si>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</si>
  <si>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</si>
  <si>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</si>
  <si>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</si>
  <si>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</si>
  <si>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</si>
  <si>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</si>
  <si>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</si>
  <si>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</si>
  <si>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</si>
  <si>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</si>
  <si>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</si>
  <si>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</si>
  <si>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</si>
  <si>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</si>
  <si>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</si>
  <si>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</si>
  <si>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</si>
  <si>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</si>
  <si>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</si>
  <si>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</si>
  <si>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</si>
  <si>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</si>
  <si>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</si>
  <si>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</si>
  <si>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</si>
  <si>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</si>
  <si>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</si>
  <si>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</si>
  <si>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</si>
  <si>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</si>
  <si>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</si>
  <si>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</si>
  <si>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</si>
  <si>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</si>
  <si>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</si>
  <si>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</si>
  <si>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</si>
  <si>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</si>
  <si>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</si>
  <si>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</si>
  <si>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</si>
  <si>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</si>
  <si>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</si>
  <si>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</si>
  <si>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</si>
  <si>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</si>
  <si>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</si>
  <si>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</si>
  <si>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</si>
  <si>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</si>
  <si>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</si>
  <si>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</si>
  <si>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</si>
  <si>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</si>
  <si>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</si>
  <si>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</si>
  <si>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</si>
  <si>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</si>
  <si>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</si>
  <si>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</si>
  <si>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</si>
  <si>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</si>
  <si>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</si>
  <si>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</si>
  <si>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</si>
  <si>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</si>
  <si>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</si>
  <si>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</si>
  <si>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</si>
  <si>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</si>
  <si>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</si>
  <si>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</si>
  <si>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</si>
  <si>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</si>
  <si>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</si>
  <si>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</si>
  <si>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</si>
  <si>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</si>
  <si>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</si>
  <si>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</si>
  <si>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</si>
  <si>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</si>
  <si>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</si>
  <si>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</si>
  <si>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</si>
  <si>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</si>
  <si>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</si>
  <si>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</si>
  <si>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</si>
  <si>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</si>
  <si>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</si>
  <si>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</si>
  <si>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</si>
  <si>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</si>
  <si>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</si>
  <si>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</si>
  <si>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</si>
  <si>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</si>
  <si>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</si>
  <si>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</si>
  <si>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</si>
  <si>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</si>
  <si>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</si>
  <si>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</si>
  <si>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</si>
  <si>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</si>
  <si>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</si>
  <si>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</si>
  <si>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</si>
  <si>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</si>
  <si>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</si>
  <si>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</si>
  <si>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</si>
  <si>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</si>
  <si>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</si>
  <si>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</si>
  <si>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</si>
  <si>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</si>
  <si>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</si>
  <si>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</si>
  <si>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</si>
  <si>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</si>
  <si>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</si>
  <si>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</si>
  <si>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</si>
  <si>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</si>
  <si>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</si>
  <si>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</si>
  <si>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</si>
  <si>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</si>
  <si>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</si>
  <si>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</si>
  <si>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</si>
  <si>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</si>
  <si>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</si>
  <si>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</si>
  <si>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</si>
  <si>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</si>
  <si>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</si>
  <si>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</si>
  <si>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</si>
  <si>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</si>
  <si>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</si>
  <si>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</si>
  <si>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</si>
  <si>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</si>
  <si>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</si>
  <si>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</si>
  <si>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</si>
  <si>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</si>
  <si>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</si>
  <si>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</si>
  <si>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</si>
  <si>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</si>
  <si>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</si>
  <si>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</si>
  <si>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</si>
  <si>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</si>
  <si>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</si>
  <si>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</si>
  <si>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</si>
  <si>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</si>
  <si>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</si>
  <si>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</si>
  <si>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</si>
  <si>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</si>
  <si>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</si>
  <si>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</si>
  <si>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</si>
  <si>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</si>
  <si>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</si>
  <si>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</si>
  <si>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</si>
  <si>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</si>
  <si>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</si>
  <si>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</si>
  <si>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</si>
  <si>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</si>
  <si>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</si>
  <si>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</si>
  <si>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</si>
  <si>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</si>
  <si>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</si>
  <si>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</si>
  <si>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</si>
  <si>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</si>
  <si>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</si>
  <si>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</si>
  <si>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</si>
  <si>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</si>
  <si>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</si>
  <si>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</si>
  <si>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</si>
  <si>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</si>
  <si>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</si>
  <si>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</si>
  <si>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</si>
  <si>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重庆市铜梁区双山镇人民政府部门收支总表</t>
  </si>
  <si>
    <t>单位：万元</t>
  </si>
  <si>
    <t>收入</t>
  </si>
  <si>
    <t>支出</t>
  </si>
  <si>
    <t>项目</t>
  </si>
  <si>
    <t>预算数</t>
  </si>
  <si>
    <t>一般公共预算拨款收入</t>
  </si>
  <si>
    <t>一、一般公共服务支出</t>
  </si>
  <si>
    <t>政府性基金预算拨款收入</t>
  </si>
  <si>
    <t>六、文化旅游体育与传媒支出</t>
  </si>
  <si>
    <t>国有资本经营预算拨款收入</t>
  </si>
  <si>
    <t>七、社会保障和就业支出</t>
  </si>
  <si>
    <t>事业收入</t>
  </si>
  <si>
    <t>八、卫生健康支出</t>
  </si>
  <si>
    <t>经营收入</t>
  </si>
  <si>
    <t>九、节能环保支出</t>
  </si>
  <si>
    <t>其他收入</t>
  </si>
  <si>
    <t>十、城乡社区支出</t>
  </si>
  <si>
    <t>十一、农林水支出</t>
  </si>
  <si>
    <t>十二、交通运输支出</t>
  </si>
  <si>
    <t>十七、住房保障支出</t>
  </si>
  <si>
    <t>本年收入合计</t>
  </si>
  <si>
    <t>本年支出合计</t>
  </si>
  <si>
    <t>用事业基金弥补收支差额</t>
  </si>
  <si>
    <t>结转下年</t>
  </si>
  <si>
    <t>上年结转</t>
  </si>
  <si>
    <t>收入总计</t>
  </si>
  <si>
    <t>支出总计</t>
  </si>
  <si>
    <t>表2</t>
  </si>
  <si>
    <t>重庆市铜梁区双山镇人民政府部门收入总表</t>
  </si>
  <si>
    <t>科目</t>
  </si>
  <si>
    <t>合计</t>
  </si>
  <si>
    <t>科目编码</t>
  </si>
  <si>
    <t>科目名称</t>
  </si>
  <si>
    <t>非教育收费收入</t>
  </si>
  <si>
    <t>教育收费收入</t>
  </si>
  <si>
    <t/>
  </si>
  <si>
    <t>总计:</t>
  </si>
  <si>
    <t>201</t>
  </si>
  <si>
    <t>一般公共服务支出</t>
  </si>
  <si>
    <t xml:space="preserve">  20103</t>
  </si>
  <si>
    <t xml:space="preserve">      政府办公厅（室）及相关机构事务</t>
  </si>
  <si>
    <t xml:space="preserve">      2010301</t>
  </si>
  <si>
    <t xml:space="preserve">            行政运行</t>
  </si>
  <si>
    <t xml:space="preserve">      2010308</t>
  </si>
  <si>
    <t xml:space="preserve">            信访事务</t>
  </si>
  <si>
    <t xml:space="preserve">      2010399</t>
  </si>
  <si>
    <t xml:space="preserve">            其他政府办公厅（室）及相关机构事务支出</t>
  </si>
  <si>
    <t>207</t>
  </si>
  <si>
    <t>文化旅游体育与传媒支出</t>
  </si>
  <si>
    <t xml:space="preserve">  20701</t>
  </si>
  <si>
    <t xml:space="preserve">      文化和旅游</t>
  </si>
  <si>
    <t xml:space="preserve">      2070109</t>
  </si>
  <si>
    <t xml:space="preserve">            群众文化</t>
  </si>
  <si>
    <t>208</t>
  </si>
  <si>
    <t>社会保障和就业支出</t>
  </si>
  <si>
    <t xml:space="preserve">  20801</t>
  </si>
  <si>
    <t xml:space="preserve">      人力资源和社会保障管理事务</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</si>
  <si>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</si>
  <si>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</si>
  <si>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</si>
  <si>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</si>
  <si>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</si>
  <si>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</si>
  <si>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</si>
  <si>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</si>
  <si>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</si>
  <si>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</si>
  <si>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20828</t>
  </si>
  <si>
    <t xml:space="preserve">      退役军人管理事务</t>
  </si>
  <si>
    <t xml:space="preserve">      2082850</t>
  </si>
  <si>
    <t xml:space="preserve">            事业运行</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</si>
  <si>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</si>
  <si>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</si>
  <si>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</si>
  <si>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</si>
  <si>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</si>
  <si>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</si>
  <si>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</si>
  <si>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</si>
  <si>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</si>
  <si>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</si>
  <si>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</si>
  <si>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</si>
  <si>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211</t>
  </si>
  <si>
    <t>节能环保支出</t>
  </si>
  <si>
    <t xml:space="preserve">  21103</t>
  </si>
  <si>
    <t xml:space="preserve">      污染防治</t>
  </si>
  <si>
    <t xml:space="preserve">      2110302</t>
  </si>
  <si>
    <t xml:space="preserve">            水体</t>
  </si>
  <si>
    <t xml:space="preserve">  21104</t>
  </si>
  <si>
    <t xml:space="preserve">      自然生态保护</t>
  </si>
  <si>
    <t xml:space="preserve">      2110402</t>
  </si>
  <si>
    <t xml:space="preserve">            农村环境保护</t>
  </si>
  <si>
    <t>212</t>
  </si>
  <si>
    <t>城乡社区支出</t>
  </si>
  <si>
    <t xml:space="preserve">  21205</t>
  </si>
  <si>
    <t xml:space="preserve">      城乡社区环境卫生</t>
  </si>
  <si>
    <t xml:space="preserve">      2120501</t>
  </si>
  <si>
    <t xml:space="preserve">            城乡社区环境卫生</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</si>
  <si>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</si>
  <si>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</si>
  <si>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</si>
  <si>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</si>
  <si>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</si>
  <si>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</si>
  <si>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</si>
  <si>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</si>
  <si>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2130104</t>
  </si>
  <si>
    <t xml:space="preserve">  21307</t>
  </si>
  <si>
    <t xml:space="preserve">      农村综合改革</t>
  </si>
  <si>
    <t xml:space="preserve">      2130705</t>
  </si>
  <si>
    <t xml:space="preserve">            对村民委员会和村党支部的补助</t>
  </si>
  <si>
    <t xml:space="preserve">      2130799</t>
  </si>
  <si>
    <t xml:space="preserve">            其他农村综合改革支出</t>
  </si>
  <si>
    <t>214</t>
  </si>
  <si>
    <t>交通运输支出</t>
  </si>
  <si>
    <t xml:space="preserve">  21401</t>
  </si>
  <si>
    <t xml:space="preserve">      公路水路运输</t>
  </si>
  <si>
    <t xml:space="preserve">      2140106</t>
  </si>
  <si>
    <t xml:space="preserve">            公路养护</t>
  </si>
  <si>
    <t>221</t>
  </si>
  <si>
    <t>住房保障支出</t>
  </si>
  <si>
    <t xml:space="preserve">  22102</t>
  </si>
  <si>
    <t xml:space="preserve">      住房改革支出</t>
  </si>
  <si>
    <t xml:space="preserve">      2210201</t>
  </si>
  <si>
    <t xml:space="preserve">            住房公积金</t>
  </si>
  <si>
    <t>224</t>
  </si>
  <si>
    <t>灾害防治及应急管理支出</t>
  </si>
  <si>
    <t xml:space="preserve">  22401</t>
  </si>
  <si>
    <t xml:space="preserve">      应急管理事务</t>
  </si>
  <si>
    <t xml:space="preserve">      2240199</t>
  </si>
  <si>
    <t xml:space="preserve">            其他应急管理支出</t>
  </si>
  <si>
    <t>表3</t>
  </si>
  <si>
    <t>重庆市铜梁区双山镇人民政府部门支出总表</t>
  </si>
  <si>
    <t>基本支出</t>
  </si>
  <si>
    <t>项目支出</t>
  </si>
  <si>
    <t>上缴上级支出</t>
  </si>
  <si>
    <t>事业单位经营支出</t>
  </si>
  <si>
    <t>对下级单位补助支出</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</si>
  <si>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</si>
  <si>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</si>
  <si>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</si>
  <si>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</si>
  <si>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</si>
  <si>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</si>
  <si>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</si>
  <si>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</si>
  <si>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</si>
  <si>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</si>
  <si>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</si>
  <si>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</si>
  <si>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</si>
  <si>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</si>
  <si>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</si>
  <si>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</si>
  <si>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</si>
  <si>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</si>
  <si>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</si>
  <si>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</si>
  <si>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</si>
  <si>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</si>
  <si>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</si>
  <si>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</si>
  <si>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</si>
  <si>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</si>
  <si>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</si>
  <si>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</si>
  <si>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</si>
  <si>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</si>
  <si>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</si>
  <si>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</si>
  <si>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</si>
  <si>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</si>
  <si>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</si>
  <si>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 xml:space="preserve">   应急管理事务</t>
  </si>
  <si>
    <t xml:space="preserve">       其他应急管理支出</t>
  </si>
  <si>
    <t>表4</t>
  </si>
  <si>
    <t>重庆市铜梁区双山镇人民政府财政拨款收支总表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</si>
  <si>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</si>
  <si>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</si>
  <si>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</si>
  <si>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</si>
  <si>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</si>
  <si>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</si>
  <si>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</si>
  <si>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</si>
  <si>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</si>
  <si>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</si>
  <si>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重庆市铜梁区双山镇人民政府一般公共预算财政拨款支出预算表</t>
  </si>
  <si>
    <t>功能分类科目</t>
  </si>
  <si>
    <t>2021年预算数</t>
  </si>
  <si>
    <t>小计</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</si>
  <si>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</si>
  <si>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</si>
  <si>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</si>
  <si>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</si>
  <si>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</si>
  <si>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</si>
  <si>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</si>
  <si>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</si>
  <si>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</si>
  <si>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</si>
  <si>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</si>
  <si>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</si>
  <si>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</si>
  <si>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</si>
  <si>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</si>
  <si>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</si>
  <si>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</si>
  <si>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</si>
  <si>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</si>
  <si>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</si>
  <si>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</si>
  <si>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</si>
  <si>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</si>
  <si>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</si>
  <si>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</si>
  <si>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</si>
  <si>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</si>
  <si>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</si>
  <si>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</si>
  <si>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</si>
  <si>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</si>
  <si>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</si>
  <si>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</si>
  <si>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</si>
  <si>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</si>
  <si>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备注：本表反映2021年当年一般公共预算财政拨款支出情况。</t>
  </si>
  <si>
    <t>表6</t>
  </si>
  <si>
    <t>重庆市铜梁区双山镇人民政府一般公共预算财政拨款基本支出预算表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</si>
  <si>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</si>
  <si>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</si>
  <si>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</si>
  <si>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</si>
  <si>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</si>
  <si>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</si>
  <si>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</si>
  <si>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</si>
  <si>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</si>
  <si>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</si>
  <si>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</si>
  <si>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</si>
  <si>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</si>
  <si>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</si>
  <si>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</si>
  <si>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</si>
  <si>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</si>
  <si>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</si>
  <si>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</si>
  <si>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</si>
  <si>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</si>
  <si>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</si>
  <si>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</si>
  <si>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</si>
  <si>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</si>
  <si>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</si>
  <si>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</si>
  <si>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</si>
  <si>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</si>
  <si>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</si>
  <si>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</si>
  <si>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</si>
  <si>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</si>
  <si>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</si>
  <si>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</si>
  <si>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</si>
  <si>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</si>
  <si>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</si>
  <si>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</si>
  <si>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</si>
  <si>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</si>
  <si>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</si>
  <si>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</si>
  <si>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</si>
  <si>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</si>
  <si>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</si>
  <si>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</si>
  <si>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</si>
  <si>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</si>
  <si>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</si>
  <si>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</si>
  <si>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</si>
  <si>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</si>
  <si>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</si>
  <si>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</si>
  <si>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</si>
  <si>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</si>
  <si>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</si>
  <si>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</si>
  <si>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</si>
  <si>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</si>
  <si>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</si>
  <si>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</si>
  <si>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</si>
  <si>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</si>
  <si>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</si>
  <si>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</si>
  <si>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</si>
  <si>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</si>
  <si>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</si>
  <si>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</si>
  <si>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</si>
  <si>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</si>
  <si>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</si>
  <si>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</si>
  <si>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</si>
  <si>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</si>
  <si>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</si>
  <si>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</si>
  <si>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</si>
  <si>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</si>
  <si>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</si>
  <si>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</si>
  <si>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</si>
  <si>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</si>
  <si>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</si>
  <si>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</si>
  <si>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</si>
  <si>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</si>
  <si>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</si>
  <si>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</si>
  <si>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</si>
  <si>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</si>
  <si>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</si>
  <si>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</si>
  <si>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</si>
  <si>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</si>
  <si>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</si>
  <si>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</si>
  <si>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</si>
  <si>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</si>
  <si>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</si>
  <si>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</si>
  <si>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</si>
  <si>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</si>
  <si>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310</t>
  </si>
  <si>
    <t>资本性支出</t>
  </si>
  <si>
    <t>附件3-4</t>
  </si>
  <si>
    <t>表7</t>
  </si>
  <si>
    <t>重庆市铜梁区双山镇人民政府（单位全称）一般公共预算“三公”经费支出表</t>
  </si>
  <si>
    <t>重庆市铜梁区双山镇人民政府一般公共预算“三公”经费支出表</t>
  </si>
  <si>
    <t>2020年预算数</t>
  </si>
  <si>
    <t>因公出国（境）费</t>
  </si>
  <si>
    <t>公务用车购置及运行费</t>
  </si>
  <si>
    <t>公务接待费</t>
  </si>
  <si>
    <t>公务用车购置费</t>
  </si>
  <si>
    <t>公务用车运行费</t>
  </si>
  <si>
    <t>表8</t>
  </si>
  <si>
    <t>重庆市铜梁区双山镇人民政府政府性基金预算支出表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</si>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</sst>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quot;$&quot;\ #,##0.00_-;[Red]&quot;$&quot;\ #,##0.00\-"/>
    <numFmt numFmtId="178" formatCode="_-&quot;$&quot;\ * #,##0.00_-;_-&quot;$&quot;\ * #,##0.00\-;_-&quot;$&quot;\ * &quot;-&quot;??_-;_-@_-"/>
    <numFmt numFmtId="179" formatCode="_-* #,##0_-;\-* #,##0_-;_-* &quot;-&quot;_-;_-@_-"/>
    <numFmt numFmtId="180" formatCode="&quot;$&quot;\ #,##0_-;[Red]&quot;$&quot;\ #,##0\-"/>
    <numFmt numFmtId="181" formatCode="&quot;$&quot;#,##0.00_);[Red]\(&quot;$&quot;#,##0.00\)"/>
    <numFmt numFmtId="182" formatCode="_-* #,##0.00_-;\-* #,##0.00_-;_-* &quot;-&quot;??_-;_-@_-"/>
    <numFmt numFmtId="183" formatCode="* #,##0;* \-#,##0;* &quot;-&quot;;@"/>
    <numFmt numFmtId="184" formatCode="\$#,##0;\(\$#,##0\)"/>
    <numFmt numFmtId="185" formatCode="_-&quot;$&quot;\ * #,##0_-;_-&quot;$&quot;\ * #,##0\-;_-&quot;$&quot;\ * &quot;-&quot;_-;_-@_-"/>
    <numFmt numFmtId="186" formatCode="\$#,##0.00;\(\$#,##0.00\)"/>
    <numFmt numFmtId="187" formatCode="#,##0;\(#,##0\)"/>
    <numFmt numFmtId="188" formatCode="#,##0.0_);\(#,##0.0\)"/>
    <numFmt numFmtId="189" formatCode="#\ ??/??"/>
    <numFmt numFmtId="190" formatCode="_(&quot;$&quot;* #,##0.00_);_(&quot;$&quot;* \(#,##0.00\);_(&quot;$&quot;* &quot;-&quot;??_);_(@_)"/>
    <numFmt numFmtId="191" formatCode="yy\.mm\.dd"/>
    <numFmt numFmtId="192" formatCode="&quot;$&quot;#,##0_);[Red]\(&quot;$&quot;#,##0\)"/>
    <numFmt numFmtId="193" formatCode=";;"/>
    <numFmt numFmtId="194" formatCode="###,##0.00"/>
  </numFmts>
  <fonts count="119">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b/>
      <sz val="10"/>
      <color rgb="FF000000"/>
      <name val="Times New Roman"/>
      <charset val="134"/>
    </font>
    <font>
      <sz val="10"/>
      <color rgb="FF000000"/>
      <name val="Times New Roman"/>
      <charset val="134"/>
    </font>
    <font>
      <sz val="10"/>
      <name val="Default"/>
      <charset val="134"/>
    </font>
    <font>
      <sz val="10"/>
      <color rgb="FF000000"/>
      <name val="方正仿宋_GBK"/>
      <charset val="134"/>
    </font>
    <font>
      <sz val="10"/>
      <name val="方正小标宋_GBK"/>
      <charset val="134"/>
    </font>
    <font>
      <sz val="12"/>
      <color rgb="FF000000"/>
      <name val="Times New Roman"/>
      <charset val="134"/>
    </font>
    <font>
      <sz val="14"/>
      <name val="方正小标宋_GBK"/>
      <charset val="134"/>
    </font>
    <font>
      <sz val="12"/>
      <color indexed="8"/>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indexed="9"/>
      <name val="宋体"/>
      <charset val="134"/>
    </font>
    <font>
      <sz val="11"/>
      <color rgb="FF3F3F76"/>
      <name val="等线"/>
      <charset val="0"/>
      <scheme val="minor"/>
    </font>
    <font>
      <sz val="11"/>
      <color indexed="10"/>
      <name val="宋体"/>
      <charset val="134"/>
    </font>
    <font>
      <sz val="12"/>
      <color indexed="8"/>
      <name val="宋体"/>
      <charset val="134"/>
    </font>
    <font>
      <b/>
      <sz val="11"/>
      <color indexed="52"/>
      <name val="宋体"/>
      <charset val="134"/>
    </font>
    <font>
      <b/>
      <sz val="18"/>
      <color indexed="54"/>
      <name val="宋体"/>
      <charset val="134"/>
    </font>
    <font>
      <sz val="11"/>
      <color indexed="8"/>
      <name val="宋体"/>
      <charset val="134"/>
    </font>
    <font>
      <sz val="11"/>
      <color indexed="20"/>
      <name val="宋体"/>
      <charset val="134"/>
    </font>
    <font>
      <sz val="11"/>
      <color indexed="52"/>
      <name val="宋体"/>
      <charset val="134"/>
    </font>
    <font>
      <sz val="11"/>
      <color rgb="FF9C0006"/>
      <name val="等线"/>
      <charset val="0"/>
      <scheme val="minor"/>
    </font>
    <font>
      <sz val="11"/>
      <color theme="0"/>
      <name val="等线"/>
      <charset val="0"/>
      <scheme val="minor"/>
    </font>
    <font>
      <u/>
      <sz val="11"/>
      <color rgb="FF0000FF"/>
      <name val="等线"/>
      <charset val="0"/>
      <scheme val="minor"/>
    </font>
    <font>
      <sz val="12"/>
      <color indexed="16"/>
      <name val="宋体"/>
      <charset val="134"/>
    </font>
    <font>
      <sz val="11"/>
      <color indexed="60"/>
      <name val="宋体"/>
      <charset val="134"/>
    </font>
    <font>
      <u/>
      <sz val="11"/>
      <color rgb="FF800080"/>
      <name val="等线"/>
      <charset val="0"/>
      <scheme val="minor"/>
    </font>
    <font>
      <sz val="11"/>
      <color indexed="17"/>
      <name val="宋体"/>
      <charset val="134"/>
    </font>
    <font>
      <sz val="12"/>
      <color indexed="9"/>
      <name val="宋体"/>
      <charset val="134"/>
    </font>
    <font>
      <b/>
      <sz val="11"/>
      <color theme="3"/>
      <name val="等线"/>
      <charset val="134"/>
      <scheme val="minor"/>
    </font>
    <font>
      <b/>
      <sz val="11"/>
      <color indexed="56"/>
      <name val="宋体"/>
      <charset val="134"/>
    </font>
    <font>
      <sz val="12"/>
      <color indexed="17"/>
      <name val="宋体"/>
      <charset val="134"/>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indexed="63"/>
      <name val="宋体"/>
      <charset val="134"/>
    </font>
    <font>
      <sz val="10"/>
      <name val="Arial"/>
      <charset val="134"/>
    </font>
    <font>
      <b/>
      <sz val="11"/>
      <color rgb="FF3F3F3F"/>
      <name val="等线"/>
      <charset val="0"/>
      <scheme val="minor"/>
    </font>
    <font>
      <b/>
      <sz val="15"/>
      <color indexed="56"/>
      <name val="宋体"/>
      <charset val="134"/>
    </font>
    <font>
      <b/>
      <sz val="11"/>
      <color rgb="FFFA7D00"/>
      <name val="等线"/>
      <charset val="0"/>
      <scheme val="minor"/>
    </font>
    <font>
      <b/>
      <sz val="11"/>
      <color rgb="FFFFFFFF"/>
      <name val="等线"/>
      <charset val="0"/>
      <scheme val="minor"/>
    </font>
    <font>
      <b/>
      <sz val="11"/>
      <color indexed="9"/>
      <name val="宋体"/>
      <charset val="134"/>
    </font>
    <font>
      <b/>
      <sz val="11"/>
      <color indexed="62"/>
      <name val="宋体"/>
      <charset val="134"/>
    </font>
    <font>
      <b/>
      <sz val="13"/>
      <color indexed="56"/>
      <name val="宋体"/>
      <charset val="134"/>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1"/>
      <color indexed="63"/>
      <name val="Tahoma"/>
      <charset val="134"/>
    </font>
    <font>
      <b/>
      <sz val="11"/>
      <color indexed="8"/>
      <name val="宋体"/>
      <charset val="134"/>
    </font>
    <font>
      <sz val="11"/>
      <color indexed="62"/>
      <name val="宋体"/>
      <charset val="134"/>
    </font>
    <font>
      <b/>
      <sz val="18"/>
      <color indexed="56"/>
      <name val="宋体"/>
      <charset val="134"/>
    </font>
    <font>
      <sz val="10"/>
      <name val="MS Sans Serif"/>
      <charset val="134"/>
    </font>
    <font>
      <sz val="11"/>
      <color indexed="62"/>
      <name val="Tahoma"/>
      <charset val="134"/>
    </font>
    <font>
      <sz val="11"/>
      <color indexed="9"/>
      <name val="Tahoma"/>
      <charset val="134"/>
    </font>
    <font>
      <sz val="11"/>
      <color indexed="42"/>
      <name val="宋体"/>
      <charset val="134"/>
    </font>
    <font>
      <sz val="10"/>
      <name val="Times New Roman"/>
      <charset val="134"/>
    </font>
    <font>
      <b/>
      <sz val="13"/>
      <color indexed="54"/>
      <name val="宋体"/>
      <charset val="134"/>
    </font>
    <font>
      <i/>
      <sz val="11"/>
      <color indexed="23"/>
      <name val="Tahoma"/>
      <charset val="134"/>
    </font>
    <font>
      <i/>
      <sz val="11"/>
      <color indexed="23"/>
      <name val="宋体"/>
      <charset val="134"/>
    </font>
    <font>
      <b/>
      <sz val="12"/>
      <color indexed="8"/>
      <name val="宋体"/>
      <charset val="134"/>
    </font>
    <font>
      <sz val="10"/>
      <name val="楷体"/>
      <charset val="134"/>
    </font>
    <font>
      <b/>
      <sz val="10"/>
      <name val="Tms Rmn"/>
      <charset val="134"/>
    </font>
    <font>
      <sz val="11"/>
      <color indexed="53"/>
      <name val="宋体"/>
      <charset val="134"/>
    </font>
    <font>
      <sz val="11"/>
      <color indexed="20"/>
      <name val="Tahoma"/>
      <charset val="134"/>
    </font>
    <font>
      <b/>
      <sz val="14"/>
      <name val="楷体"/>
      <charset val="134"/>
    </font>
    <font>
      <sz val="9"/>
      <color indexed="17"/>
      <name val="宋体"/>
      <charset val="134"/>
    </font>
    <font>
      <b/>
      <sz val="11"/>
      <color indexed="56"/>
      <name val="Tahoma"/>
      <charset val="134"/>
    </font>
    <font>
      <b/>
      <sz val="11"/>
      <color indexed="42"/>
      <name val="宋体"/>
      <charset val="134"/>
    </font>
    <font>
      <sz val="11"/>
      <color indexed="8"/>
      <name val="Tahoma"/>
      <charset val="134"/>
    </font>
    <font>
      <sz val="11"/>
      <color indexed="60"/>
      <name val="Tahoma"/>
      <charset val="134"/>
    </font>
    <font>
      <sz val="15"/>
      <color indexed="20"/>
      <name val="宋体"/>
      <charset val="134"/>
    </font>
    <font>
      <b/>
      <sz val="11"/>
      <color indexed="54"/>
      <name val="宋体"/>
      <charset val="134"/>
    </font>
    <font>
      <b/>
      <sz val="18"/>
      <color indexed="62"/>
      <name val="宋体"/>
      <charset val="134"/>
    </font>
    <font>
      <sz val="15"/>
      <color indexed="17"/>
      <name val="宋体"/>
      <charset val="134"/>
    </font>
    <font>
      <b/>
      <sz val="13"/>
      <color indexed="62"/>
      <name val="宋体"/>
      <charset val="134"/>
    </font>
    <font>
      <sz val="11"/>
      <color indexed="17"/>
      <name val="Tahoma"/>
      <charset val="134"/>
    </font>
    <font>
      <b/>
      <sz val="11"/>
      <color indexed="9"/>
      <name val="Tahoma"/>
      <charset val="134"/>
    </font>
    <font>
      <b/>
      <sz val="13"/>
      <color indexed="56"/>
      <name val="Tahoma"/>
      <charset val="134"/>
    </font>
    <font>
      <b/>
      <sz val="15"/>
      <color indexed="62"/>
      <name val="宋体"/>
      <charset val="134"/>
    </font>
    <font>
      <b/>
      <sz val="15"/>
      <color indexed="54"/>
      <name val="宋体"/>
      <charset val="134"/>
    </font>
    <font>
      <sz val="8"/>
      <name val="Times New Roman"/>
      <charset val="134"/>
    </font>
    <font>
      <sz val="10"/>
      <name val="Helv"/>
      <charset val="134"/>
    </font>
    <font>
      <sz val="12"/>
      <color indexed="9"/>
      <name val="Helv"/>
      <charset val="134"/>
    </font>
    <font>
      <b/>
      <sz val="12"/>
      <name val="Arial"/>
      <charset val="134"/>
    </font>
    <font>
      <b/>
      <sz val="9"/>
      <name val="Arial"/>
      <charset val="134"/>
    </font>
    <font>
      <sz val="12"/>
      <color indexed="20"/>
      <name val="宋体"/>
      <charset val="134"/>
    </font>
    <font>
      <b/>
      <sz val="15"/>
      <color indexed="56"/>
      <name val="Tahoma"/>
      <charset val="134"/>
    </font>
    <font>
      <sz val="10"/>
      <color indexed="8"/>
      <name val="MS Sans Serif"/>
      <charset val="134"/>
    </font>
    <font>
      <sz val="8"/>
      <name val="Arial"/>
      <charset val="134"/>
    </font>
    <font>
      <b/>
      <sz val="10"/>
      <name val="MS Sans Serif"/>
      <charset val="134"/>
    </font>
    <font>
      <b/>
      <sz val="10"/>
      <name val="Arial"/>
      <charset val="134"/>
    </font>
    <font>
      <sz val="11"/>
      <color indexed="19"/>
      <name val="宋体"/>
      <charset val="134"/>
    </font>
    <font>
      <sz val="11"/>
      <color indexed="16"/>
      <name val="宋体"/>
      <charset val="134"/>
    </font>
    <font>
      <sz val="7"/>
      <name val="Small Fonts"/>
      <charset val="134"/>
    </font>
    <font>
      <sz val="10"/>
      <name val="Geneva"/>
      <charset val="134"/>
    </font>
    <font>
      <b/>
      <sz val="11"/>
      <color indexed="8"/>
      <name val="Tahoma"/>
      <charset val="134"/>
    </font>
    <font>
      <sz val="12"/>
      <name val="Times New Roman"/>
      <charset val="134"/>
    </font>
    <font>
      <sz val="9"/>
      <color indexed="20"/>
      <name val="宋体"/>
      <charset val="134"/>
    </font>
    <font>
      <sz val="12"/>
      <name val="Helv"/>
      <charset val="134"/>
    </font>
    <font>
      <b/>
      <sz val="11"/>
      <color indexed="52"/>
      <name val="Tahoma"/>
      <charset val="134"/>
    </font>
    <font>
      <sz val="11"/>
      <color indexed="52"/>
      <name val="Tahoma"/>
      <charset val="134"/>
    </font>
    <font>
      <b/>
      <sz val="11"/>
      <color indexed="53"/>
      <name val="宋体"/>
      <charset val="134"/>
    </font>
    <font>
      <sz val="11"/>
      <color indexed="10"/>
      <name val="Tahoma"/>
      <charset val="134"/>
    </font>
  </fonts>
  <fills count="6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6"/>
        <bgColor indexed="64"/>
      </patternFill>
    </fill>
    <fill>
      <patternFill patternType="solid">
        <fgColor indexed="22"/>
        <bgColor indexed="64"/>
      </patternFill>
    </fill>
    <fill>
      <patternFill patternType="solid">
        <fgColor indexed="62"/>
        <bgColor indexed="64"/>
      </patternFill>
    </fill>
    <fill>
      <patternFill patternType="solid">
        <fgColor indexed="46"/>
        <bgColor indexed="64"/>
      </patternFill>
    </fill>
    <fill>
      <patternFill patternType="solid">
        <fgColor theme="6" tint="0.599993896298105"/>
        <bgColor indexed="64"/>
      </patternFill>
    </fill>
    <fill>
      <patternFill patternType="solid">
        <fgColor indexed="11"/>
        <bgColor indexed="64"/>
      </patternFill>
    </fill>
    <fill>
      <patternFill patternType="solid">
        <fgColor indexed="45"/>
        <bgColor indexed="64"/>
      </patternFill>
    </fill>
    <fill>
      <patternFill patternType="solid">
        <fgColor rgb="FFFFC7CE"/>
        <bgColor indexed="64"/>
      </patternFill>
    </fill>
    <fill>
      <patternFill patternType="solid">
        <fgColor indexed="57"/>
        <bgColor indexed="64"/>
      </patternFill>
    </fill>
    <fill>
      <patternFill patternType="solid">
        <fgColor theme="6" tint="0.399975585192419"/>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9"/>
        <bgColor indexed="64"/>
      </patternFill>
    </fill>
    <fill>
      <patternFill patternType="solid">
        <fgColor rgb="FFFFFFCC"/>
        <bgColor indexed="64"/>
      </patternFill>
    </fill>
    <fill>
      <patternFill patternType="solid">
        <fgColor indexed="5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53"/>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rgb="FFC6EFCE"/>
        <bgColor indexed="64"/>
      </patternFill>
    </fill>
    <fill>
      <patternFill patternType="solid">
        <fgColor indexed="51"/>
        <bgColor indexed="64"/>
      </patternFill>
    </fill>
    <fill>
      <patternFill patternType="solid">
        <fgColor rgb="FFFFEB9C"/>
        <bgColor indexed="64"/>
      </patternFill>
    </fill>
    <fill>
      <patternFill patternType="solid">
        <fgColor indexed="27"/>
        <bgColor indexed="64"/>
      </patternFill>
    </fill>
    <fill>
      <patternFill patternType="solid">
        <fgColor indexed="31"/>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mediumGray">
        <fgColor indexed="22"/>
      </patternFill>
    </fill>
    <fill>
      <patternFill patternType="solid">
        <fgColor indexed="49"/>
        <bgColor indexed="64"/>
      </patternFill>
    </fill>
    <fill>
      <patternFill patternType="solid">
        <fgColor indexed="54"/>
        <bgColor indexed="64"/>
      </patternFill>
    </fill>
    <fill>
      <patternFill patternType="solid">
        <fgColor indexed="25"/>
        <bgColor indexed="64"/>
      </patternFill>
    </fill>
    <fill>
      <patternFill patternType="lightUp">
        <fgColor indexed="9"/>
        <bgColor indexed="22"/>
      </patternFill>
    </fill>
    <fill>
      <patternFill patternType="gray0625"/>
    </fill>
    <fill>
      <patternFill patternType="solid">
        <fgColor indexed="30"/>
        <bgColor indexed="64"/>
      </patternFill>
    </fill>
    <fill>
      <patternFill patternType="lightUp">
        <fgColor indexed="9"/>
        <bgColor indexed="55"/>
      </patternFill>
    </fill>
    <fill>
      <patternFill patternType="lightUp">
        <fgColor indexed="9"/>
        <bgColor indexed="29"/>
      </patternFill>
    </fill>
    <fill>
      <patternFill patternType="solid">
        <fgColor indexed="12"/>
        <bgColor indexed="64"/>
      </patternFill>
    </fill>
    <fill>
      <patternFill patternType="solid">
        <fgColor indexed="24"/>
        <bgColor indexed="64"/>
      </patternFill>
    </fill>
    <fill>
      <patternFill patternType="solid">
        <fgColor indexed="48"/>
        <bgColor indexed="64"/>
      </patternFill>
    </fill>
    <fill>
      <patternFill patternType="solid">
        <fgColor indexed="15"/>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8"/>
      </right>
      <top/>
      <bottom style="thin">
        <color indexed="8"/>
      </bottom>
      <diagonal/>
    </border>
    <border>
      <left/>
      <right/>
      <top style="thin">
        <color auto="1"/>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thick">
        <color indexed="22"/>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indexed="48"/>
      </bottom>
      <diagonal/>
    </border>
    <border>
      <left/>
      <right/>
      <top style="thin">
        <color indexed="49"/>
      </top>
      <bottom style="double">
        <color indexed="49"/>
      </bottom>
      <diagonal/>
    </border>
    <border>
      <left/>
      <right/>
      <top/>
      <bottom style="medium">
        <color indexed="30"/>
      </bottom>
      <diagonal/>
    </border>
    <border>
      <left/>
      <right/>
      <top/>
      <bottom style="medium">
        <color indexed="44"/>
      </bottom>
      <diagonal/>
    </border>
    <border>
      <left/>
      <right/>
      <top/>
      <bottom style="thick">
        <color indexed="49"/>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bottom style="medium">
        <color auto="1"/>
      </bottom>
      <diagonal/>
    </border>
    <border>
      <left/>
      <right/>
      <top style="thin">
        <color indexed="48"/>
      </top>
      <bottom style="double">
        <color indexed="48"/>
      </bottom>
      <diagonal/>
    </border>
  </borders>
  <cellStyleXfs count="3073">
    <xf numFmtId="0" fontId="0" fillId="0" borderId="0"/>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17" applyNumberFormat="0" applyAlignment="0" applyProtection="0">
      <alignment vertical="center"/>
    </xf>
    <xf numFmtId="0" fontId="27" fillId="0" borderId="0" applyNumberFormat="0" applyFill="0" applyBorder="0" applyAlignment="0" applyProtection="0">
      <alignment vertical="center"/>
    </xf>
    <xf numFmtId="0" fontId="8" fillId="0" borderId="0"/>
    <xf numFmtId="0" fontId="8" fillId="0" borderId="0"/>
    <xf numFmtId="0" fontId="8" fillId="0" borderId="0"/>
    <xf numFmtId="44" fontId="0" fillId="0" borderId="0" applyFont="0" applyFill="0" applyBorder="0" applyAlignment="0" applyProtection="0">
      <alignment vertical="center"/>
    </xf>
    <xf numFmtId="0" fontId="8" fillId="7" borderId="18" applyNumberFormat="0" applyFont="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xf numFmtId="0" fontId="0" fillId="0" borderId="0">
      <alignment vertical="center"/>
    </xf>
    <xf numFmtId="0" fontId="25" fillId="9" borderId="0" applyNumberFormat="0" applyBorder="0" applyAlignment="0" applyProtection="0">
      <alignment vertical="center"/>
    </xf>
    <xf numFmtId="0" fontId="29" fillId="8" borderId="19" applyNumberFormat="0" applyAlignment="0" applyProtection="0">
      <alignment vertical="center"/>
    </xf>
    <xf numFmtId="0" fontId="30" fillId="0" borderId="0" applyNumberFormat="0" applyFill="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8" fillId="0" borderId="0"/>
    <xf numFmtId="0" fontId="24"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0" borderId="20" applyNumberFormat="0" applyFill="0" applyAlignment="0" applyProtection="0">
      <alignment vertical="center"/>
    </xf>
    <xf numFmtId="0" fontId="34" fillId="14"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43" fontId="0" fillId="0" borderId="0" applyFont="0" applyFill="0" applyBorder="0" applyAlignment="0" applyProtection="0">
      <alignment vertical="center"/>
    </xf>
    <xf numFmtId="0" fontId="8" fillId="0" borderId="0"/>
    <xf numFmtId="0" fontId="8" fillId="0" borderId="0"/>
    <xf numFmtId="0" fontId="8" fillId="0" borderId="0"/>
    <xf numFmtId="0" fontId="8" fillId="7" borderId="18" applyNumberFormat="0" applyFont="0" applyAlignment="0" applyProtection="0">
      <alignment vertical="center"/>
    </xf>
    <xf numFmtId="0" fontId="35" fillId="1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13" borderId="0" applyNumberFormat="0" applyBorder="0" applyAlignment="0" applyProtection="0"/>
    <xf numFmtId="0" fontId="38" fillId="17" borderId="0" applyNumberFormat="0" applyBorder="0" applyAlignment="0" applyProtection="0">
      <alignment vertical="center"/>
    </xf>
    <xf numFmtId="0" fontId="39" fillId="0" borderId="0" applyNumberFormat="0" applyFill="0" applyBorder="0" applyAlignment="0" applyProtection="0">
      <alignment vertical="center"/>
    </xf>
    <xf numFmtId="0" fontId="31" fillId="18" borderId="0" applyNumberFormat="0" applyBorder="0" applyAlignment="0" applyProtection="0">
      <alignment vertical="center"/>
    </xf>
    <xf numFmtId="0" fontId="25" fillId="15" borderId="0" applyNumberFormat="0" applyBorder="0" applyAlignment="0" applyProtection="0">
      <alignment vertical="center"/>
    </xf>
    <xf numFmtId="0" fontId="40" fillId="19" borderId="0" applyNumberFormat="0" applyBorder="0" applyAlignment="0" applyProtection="0">
      <alignment vertical="center"/>
    </xf>
    <xf numFmtId="0" fontId="8" fillId="0" borderId="0">
      <alignment vertical="center"/>
    </xf>
    <xf numFmtId="0" fontId="8" fillId="7" borderId="18" applyNumberFormat="0" applyFont="0" applyAlignment="0" applyProtection="0">
      <alignment vertical="center"/>
    </xf>
    <xf numFmtId="0" fontId="31" fillId="0" borderId="0">
      <alignment vertical="center"/>
    </xf>
    <xf numFmtId="0" fontId="25" fillId="20" borderId="0" applyNumberFormat="0" applyBorder="0" applyAlignment="0" applyProtection="0">
      <alignment vertical="center"/>
    </xf>
    <xf numFmtId="0" fontId="0" fillId="21" borderId="21" applyNumberFormat="0" applyFont="0" applyAlignment="0" applyProtection="0">
      <alignment vertical="center"/>
    </xf>
    <xf numFmtId="0" fontId="41" fillId="22" borderId="0" applyNumberFormat="0" applyBorder="0" applyAlignment="0" applyProtection="0"/>
    <xf numFmtId="0" fontId="35" fillId="23"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19" borderId="0" applyNumberFormat="0" applyBorder="0" applyAlignment="0" applyProtection="0"/>
    <xf numFmtId="0" fontId="8" fillId="0" borderId="0"/>
    <xf numFmtId="0" fontId="8" fillId="0" borderId="0">
      <alignment vertical="center"/>
    </xf>
    <xf numFmtId="0" fontId="45"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31" fillId="0" borderId="0">
      <alignment vertical="center"/>
    </xf>
    <xf numFmtId="0" fontId="46" fillId="0" borderId="0" applyNumberFormat="0" applyFill="0" applyBorder="0" applyAlignment="0" applyProtection="0">
      <alignment vertical="center"/>
    </xf>
    <xf numFmtId="0" fontId="31" fillId="20" borderId="0" applyNumberFormat="0" applyBorder="0" applyAlignment="0" applyProtection="0">
      <alignment vertical="center"/>
    </xf>
    <xf numFmtId="0" fontId="8" fillId="7" borderId="18" applyNumberFormat="0" applyFont="0" applyAlignment="0" applyProtection="0">
      <alignment vertical="center"/>
    </xf>
    <xf numFmtId="0" fontId="31" fillId="18" borderId="0" applyNumberFormat="0" applyBorder="0" applyAlignment="0" applyProtection="0">
      <alignment vertical="center"/>
    </xf>
    <xf numFmtId="0" fontId="8" fillId="0" borderId="0" applyProtection="0">
      <alignment vertical="center"/>
    </xf>
    <xf numFmtId="0" fontId="25" fillId="5" borderId="0" applyNumberFormat="0" applyBorder="0" applyAlignment="0" applyProtection="0">
      <alignment vertical="center"/>
    </xf>
    <xf numFmtId="0" fontId="47" fillId="0" borderId="0" applyNumberFormat="0" applyFill="0" applyBorder="0" applyAlignment="0" applyProtection="0">
      <alignment vertical="center"/>
    </xf>
    <xf numFmtId="0" fontId="8" fillId="0" borderId="0">
      <alignment vertical="center"/>
    </xf>
    <xf numFmtId="0" fontId="8" fillId="0" borderId="0"/>
    <xf numFmtId="0" fontId="29" fillId="8" borderId="19" applyNumberFormat="0" applyAlignment="0" applyProtection="0">
      <alignment vertical="center"/>
    </xf>
    <xf numFmtId="0" fontId="48" fillId="0" borderId="22" applyNumberFormat="0" applyFill="0" applyAlignment="0" applyProtection="0">
      <alignment vertical="center"/>
    </xf>
    <xf numFmtId="0" fontId="29" fillId="8" borderId="19" applyNumberFormat="0" applyAlignment="0" applyProtection="0">
      <alignment vertical="center"/>
    </xf>
    <xf numFmtId="0" fontId="31" fillId="0" borderId="0">
      <alignment vertical="center"/>
    </xf>
    <xf numFmtId="0" fontId="49" fillId="0" borderId="22" applyNumberFormat="0" applyFill="0" applyAlignment="0" applyProtection="0">
      <alignment vertical="center"/>
    </xf>
    <xf numFmtId="0" fontId="41" fillId="22" borderId="0" applyNumberFormat="0" applyBorder="0" applyAlignment="0" applyProtection="0"/>
    <xf numFmtId="0" fontId="35" fillId="24" borderId="0" applyNumberFormat="0" applyBorder="0" applyAlignment="0" applyProtection="0">
      <alignment vertical="center"/>
    </xf>
    <xf numFmtId="0" fontId="25" fillId="20" borderId="0" applyNumberFormat="0" applyBorder="0" applyAlignment="0" applyProtection="0">
      <alignment vertical="center"/>
    </xf>
    <xf numFmtId="0" fontId="32" fillId="13" borderId="0" applyNumberFormat="0" applyBorder="0" applyAlignment="0" applyProtection="0">
      <alignment vertical="center"/>
    </xf>
    <xf numFmtId="0" fontId="29" fillId="8" borderId="19" applyNumberFormat="0" applyAlignment="0" applyProtection="0">
      <alignment vertical="center"/>
    </xf>
    <xf numFmtId="0" fontId="31" fillId="0" borderId="0">
      <alignment vertical="center"/>
    </xf>
    <xf numFmtId="9" fontId="8" fillId="0" borderId="0" applyFont="0" applyFill="0" applyBorder="0" applyAlignment="0" applyProtection="0">
      <alignment vertical="center"/>
    </xf>
    <xf numFmtId="0" fontId="42" fillId="0" borderId="23" applyNumberFormat="0" applyFill="0" applyAlignment="0" applyProtection="0">
      <alignment vertical="center"/>
    </xf>
    <xf numFmtId="0" fontId="35" fillId="25" borderId="0" applyNumberFormat="0" applyBorder="0" applyAlignment="0" applyProtection="0">
      <alignment vertical="center"/>
    </xf>
    <xf numFmtId="0" fontId="8" fillId="0" borderId="0" applyProtection="0"/>
    <xf numFmtId="0" fontId="25" fillId="12" borderId="0" applyNumberFormat="0" applyBorder="0" applyAlignment="0" applyProtection="0">
      <alignment vertical="center"/>
    </xf>
    <xf numFmtId="0" fontId="50" fillId="8" borderId="24" applyNumberFormat="0" applyAlignment="0" applyProtection="0">
      <alignment vertical="center"/>
    </xf>
    <xf numFmtId="0" fontId="8" fillId="0" borderId="0" applyProtection="0"/>
    <xf numFmtId="0" fontId="51" fillId="0" borderId="0" applyNumberFormat="0" applyFont="0" applyFill="0" applyBorder="0" applyAlignment="0" applyProtection="0"/>
    <xf numFmtId="0" fontId="0" fillId="0" borderId="0">
      <alignment vertical="center"/>
    </xf>
    <xf numFmtId="0" fontId="31" fillId="18" borderId="0" applyNumberFormat="0" applyBorder="0" applyAlignment="0" applyProtection="0">
      <alignment vertical="center"/>
    </xf>
    <xf numFmtId="0" fontId="52" fillId="26" borderId="25" applyNumberFormat="0" applyAlignment="0" applyProtection="0">
      <alignment vertical="center"/>
    </xf>
    <xf numFmtId="0" fontId="8" fillId="0" borderId="0" applyProtection="0">
      <alignment vertical="center"/>
    </xf>
    <xf numFmtId="0" fontId="53" fillId="0" borderId="26" applyNumberFormat="0" applyFill="0" applyAlignment="0" applyProtection="0">
      <alignment vertical="center"/>
    </xf>
    <xf numFmtId="0" fontId="54" fillId="26" borderId="17" applyNumberFormat="0" applyAlignment="0" applyProtection="0">
      <alignment vertical="center"/>
    </xf>
    <xf numFmtId="0" fontId="55" fillId="27" borderId="27" applyNumberFormat="0" applyAlignment="0" applyProtection="0">
      <alignment vertical="center"/>
    </xf>
    <xf numFmtId="0" fontId="29" fillId="8" borderId="19" applyNumberFormat="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33" fillId="0" borderId="20" applyNumberFormat="0" applyFill="0" applyAlignment="0" applyProtection="0">
      <alignment vertical="center"/>
    </xf>
    <xf numFmtId="0" fontId="8" fillId="0" borderId="0">
      <alignment vertical="center"/>
    </xf>
    <xf numFmtId="0" fontId="56" fillId="30" borderId="28" applyNumberFormat="0" applyAlignment="0" applyProtection="0">
      <alignment vertical="center"/>
    </xf>
    <xf numFmtId="0" fontId="33" fillId="0" borderId="20" applyNumberFormat="0" applyFill="0" applyAlignment="0" applyProtection="0">
      <alignment vertical="center"/>
    </xf>
    <xf numFmtId="0" fontId="27" fillId="0" borderId="0" applyNumberFormat="0" applyFill="0" applyBorder="0" applyAlignment="0" applyProtection="0">
      <alignment vertical="center"/>
    </xf>
    <xf numFmtId="0" fontId="57" fillId="0" borderId="29" applyNumberFormat="0" applyFill="0" applyAlignment="0" applyProtection="0">
      <alignment vertical="center"/>
    </xf>
    <xf numFmtId="0" fontId="8" fillId="0" borderId="0" applyProtection="0"/>
    <xf numFmtId="0" fontId="35" fillId="31" borderId="0" applyNumberFormat="0" applyBorder="0" applyAlignment="0" applyProtection="0">
      <alignment vertical="center"/>
    </xf>
    <xf numFmtId="0" fontId="8" fillId="0" borderId="0" applyProtection="0">
      <alignment vertical="center"/>
    </xf>
    <xf numFmtId="0" fontId="58" fillId="0" borderId="30" applyNumberFormat="0" applyFill="0" applyAlignment="0" applyProtection="0">
      <alignment vertical="center"/>
    </xf>
    <xf numFmtId="0" fontId="59" fillId="0" borderId="31" applyNumberFormat="0" applyFill="0" applyAlignment="0" applyProtection="0">
      <alignment vertical="center"/>
    </xf>
    <xf numFmtId="0" fontId="60" fillId="0" borderId="32" applyNumberFormat="0" applyFill="0" applyAlignment="0" applyProtection="0">
      <alignment vertical="center"/>
    </xf>
    <xf numFmtId="0" fontId="25" fillId="15" borderId="0" applyNumberFormat="0" applyBorder="0" applyAlignment="0" applyProtection="0">
      <alignment vertical="center"/>
    </xf>
    <xf numFmtId="0" fontId="32" fillId="13" borderId="0" applyNumberFormat="0" applyBorder="0" applyAlignment="0" applyProtection="0">
      <alignment vertical="center"/>
    </xf>
    <xf numFmtId="0" fontId="61" fillId="32" borderId="0" applyNumberFormat="0" applyBorder="0" applyAlignment="0" applyProtection="0">
      <alignment vertical="center"/>
    </xf>
    <xf numFmtId="0" fontId="31" fillId="33" borderId="0" applyNumberFormat="0" applyBorder="0" applyAlignment="0" applyProtection="0">
      <alignment vertical="center"/>
    </xf>
    <xf numFmtId="0" fontId="62"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50" fillId="8" borderId="24" applyNumberFormat="0" applyAlignment="0" applyProtection="0">
      <alignment vertical="center"/>
    </xf>
    <xf numFmtId="0" fontId="24" fillId="37" borderId="0" applyNumberFormat="0" applyBorder="0" applyAlignment="0" applyProtection="0">
      <alignment vertical="center"/>
    </xf>
    <xf numFmtId="0" fontId="33" fillId="0" borderId="20" applyNumberFormat="0" applyFill="0" applyAlignment="0" applyProtection="0">
      <alignment vertical="center"/>
    </xf>
    <xf numFmtId="0" fontId="8" fillId="0" borderId="0">
      <alignment vertical="center"/>
    </xf>
    <xf numFmtId="0" fontId="63" fillId="8" borderId="24" applyNumberFormat="0" applyAlignment="0" applyProtection="0">
      <alignment vertical="center"/>
    </xf>
    <xf numFmtId="0" fontId="33" fillId="0" borderId="20" applyNumberFormat="0" applyFill="0" applyAlignment="0" applyProtection="0">
      <alignment vertical="center"/>
    </xf>
    <xf numFmtId="0" fontId="64" fillId="0" borderId="33" applyNumberFormat="0" applyFill="0" applyAlignment="0" applyProtection="0">
      <alignment vertical="center"/>
    </xf>
    <xf numFmtId="0" fontId="56" fillId="30" borderId="28" applyNumberFormat="0" applyAlignment="0" applyProtection="0">
      <alignment vertical="center"/>
    </xf>
    <xf numFmtId="0" fontId="8" fillId="0" borderId="0"/>
    <xf numFmtId="0" fontId="8" fillId="0" borderId="0"/>
    <xf numFmtId="0" fontId="35" fillId="38" borderId="0" applyNumberFormat="0" applyBorder="0" applyAlignment="0" applyProtection="0">
      <alignment vertical="center"/>
    </xf>
    <xf numFmtId="0" fontId="8" fillId="0" borderId="0" applyProtection="0"/>
    <xf numFmtId="0" fontId="31" fillId="10" borderId="0" applyNumberFormat="0" applyBorder="0" applyAlignment="0" applyProtection="0">
      <alignment vertical="center"/>
    </xf>
    <xf numFmtId="43" fontId="31" fillId="0" borderId="0" applyFont="0" applyFill="0" applyBorder="0" applyAlignment="0" applyProtection="0">
      <alignment vertical="center"/>
    </xf>
    <xf numFmtId="0" fontId="8" fillId="0" borderId="0" applyProtection="0">
      <alignment vertical="center"/>
    </xf>
    <xf numFmtId="0" fontId="8" fillId="7" borderId="18" applyNumberFormat="0" applyFont="0" applyAlignment="0" applyProtection="0">
      <alignment vertical="center"/>
    </xf>
    <xf numFmtId="0" fontId="31" fillId="0" borderId="0">
      <alignment vertical="center"/>
    </xf>
    <xf numFmtId="0" fontId="24" fillId="39" borderId="0" applyNumberFormat="0" applyBorder="0" applyAlignment="0" applyProtection="0">
      <alignment vertical="center"/>
    </xf>
    <xf numFmtId="0" fontId="33" fillId="0" borderId="20" applyNumberFormat="0" applyFill="0" applyAlignment="0" applyProtection="0">
      <alignment vertical="center"/>
    </xf>
    <xf numFmtId="0" fontId="25" fillId="28" borderId="0" applyNumberFormat="0" applyBorder="0" applyAlignment="0" applyProtection="0">
      <alignment vertical="center"/>
    </xf>
    <xf numFmtId="0" fontId="8" fillId="0" borderId="0"/>
    <xf numFmtId="0" fontId="8" fillId="7" borderId="18" applyNumberFormat="0" applyFont="0" applyAlignment="0" applyProtection="0">
      <alignment vertical="center"/>
    </xf>
    <xf numFmtId="0" fontId="33" fillId="0" borderId="20" applyNumberFormat="0" applyFill="0" applyAlignment="0" applyProtection="0">
      <alignment vertical="center"/>
    </xf>
    <xf numFmtId="0" fontId="8" fillId="7" borderId="18" applyNumberFormat="0" applyFont="0" applyAlignment="0" applyProtection="0">
      <alignment vertical="center"/>
    </xf>
    <xf numFmtId="0" fontId="25" fillId="9" borderId="0" applyNumberFormat="0" applyBorder="0" applyAlignment="0" applyProtection="0">
      <alignment vertical="center"/>
    </xf>
    <xf numFmtId="0" fontId="29" fillId="8" borderId="19" applyNumberFormat="0" applyAlignment="0" applyProtection="0">
      <alignment vertical="center"/>
    </xf>
    <xf numFmtId="0" fontId="64" fillId="0" borderId="33" applyNumberFormat="0" applyFill="0" applyAlignment="0" applyProtection="0">
      <alignment vertical="center"/>
    </xf>
    <xf numFmtId="0" fontId="65" fillId="18" borderId="19" applyNumberFormat="0" applyAlignment="0" applyProtection="0">
      <alignment vertical="center"/>
    </xf>
    <xf numFmtId="0" fontId="66" fillId="0" borderId="0" applyNumberFormat="0" applyFill="0" applyBorder="0" applyAlignment="0" applyProtection="0">
      <alignment vertical="center"/>
    </xf>
    <xf numFmtId="0" fontId="24" fillId="40"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alignment vertical="center"/>
    </xf>
    <xf numFmtId="0" fontId="24" fillId="41" borderId="0" applyNumberFormat="0" applyBorder="0" applyAlignment="0" applyProtection="0">
      <alignment vertical="center"/>
    </xf>
    <xf numFmtId="0" fontId="25" fillId="9" borderId="0" applyNumberFormat="0" applyBorder="0" applyAlignment="0" applyProtection="0">
      <alignment vertical="center"/>
    </xf>
    <xf numFmtId="0" fontId="66" fillId="0" borderId="0" applyNumberFormat="0" applyFill="0" applyBorder="0" applyAlignment="0" applyProtection="0">
      <alignment vertical="center"/>
    </xf>
    <xf numFmtId="0" fontId="24" fillId="42" borderId="0" applyNumberFormat="0" applyBorder="0" applyAlignment="0" applyProtection="0">
      <alignment vertical="center"/>
    </xf>
    <xf numFmtId="0" fontId="35" fillId="43" borderId="0" applyNumberFormat="0" applyBorder="0" applyAlignment="0" applyProtection="0">
      <alignment vertical="center"/>
    </xf>
    <xf numFmtId="0" fontId="8" fillId="0" borderId="0" applyProtection="0"/>
    <xf numFmtId="0" fontId="35" fillId="44" borderId="0" applyNumberFormat="0" applyBorder="0" applyAlignment="0" applyProtection="0">
      <alignment vertical="center"/>
    </xf>
    <xf numFmtId="0" fontId="8" fillId="0" borderId="0"/>
    <xf numFmtId="9" fontId="8" fillId="0" borderId="0" applyFont="0" applyFill="0" applyBorder="0" applyAlignment="0" applyProtection="0"/>
    <xf numFmtId="0" fontId="8" fillId="0" borderId="0"/>
    <xf numFmtId="0" fontId="8" fillId="0" borderId="0"/>
    <xf numFmtId="0" fontId="58" fillId="0" borderId="30" applyNumberFormat="0" applyFill="0" applyAlignment="0" applyProtection="0">
      <alignment vertical="center"/>
    </xf>
    <xf numFmtId="0" fontId="33" fillId="0" borderId="20" applyNumberFormat="0" applyFill="0" applyAlignment="0" applyProtection="0">
      <alignment vertical="center"/>
    </xf>
    <xf numFmtId="0" fontId="8" fillId="7" borderId="18" applyNumberFormat="0" applyFont="0" applyAlignment="0" applyProtection="0">
      <alignment vertical="center"/>
    </xf>
    <xf numFmtId="0" fontId="64" fillId="0" borderId="33" applyNumberFormat="0" applyFill="0" applyAlignment="0" applyProtection="0">
      <alignment vertical="center"/>
    </xf>
    <xf numFmtId="0" fontId="66" fillId="0" borderId="0" applyNumberFormat="0" applyFill="0" applyBorder="0" applyAlignment="0" applyProtection="0">
      <alignment vertical="center"/>
    </xf>
    <xf numFmtId="0" fontId="31" fillId="45" borderId="0" applyNumberFormat="0" applyBorder="0" applyAlignment="0" applyProtection="0">
      <alignment vertical="center"/>
    </xf>
    <xf numFmtId="0" fontId="24" fillId="46" borderId="0" applyNumberFormat="0" applyBorder="0" applyAlignment="0" applyProtection="0">
      <alignment vertical="center"/>
    </xf>
    <xf numFmtId="0" fontId="33" fillId="0" borderId="20" applyNumberFormat="0" applyFill="0" applyAlignment="0" applyProtection="0">
      <alignment vertical="center"/>
    </xf>
    <xf numFmtId="0" fontId="29" fillId="8" borderId="19" applyNumberFormat="0" applyAlignment="0" applyProtection="0">
      <alignment vertical="center"/>
    </xf>
    <xf numFmtId="0" fontId="25" fillId="9" borderId="0" applyNumberFormat="0" applyBorder="0" applyAlignment="0" applyProtection="0">
      <alignment vertical="center"/>
    </xf>
    <xf numFmtId="0" fontId="8" fillId="0" borderId="0">
      <alignment vertical="center"/>
    </xf>
    <xf numFmtId="0" fontId="8" fillId="0" borderId="0">
      <alignment vertical="center"/>
    </xf>
    <xf numFmtId="0" fontId="24" fillId="47" borderId="0" applyNumberFormat="0" applyBorder="0" applyAlignment="0" applyProtection="0">
      <alignment vertical="center"/>
    </xf>
    <xf numFmtId="0" fontId="25" fillId="48" borderId="0" applyNumberFormat="0" applyBorder="0" applyAlignment="0" applyProtection="0">
      <alignment vertical="center"/>
    </xf>
    <xf numFmtId="0" fontId="28" fillId="8" borderId="0" applyNumberFormat="0" applyBorder="0" applyAlignment="0" applyProtection="0"/>
    <xf numFmtId="0" fontId="65" fillId="18" borderId="19" applyNumberFormat="0" applyAlignment="0" applyProtection="0">
      <alignment vertical="center"/>
    </xf>
    <xf numFmtId="0" fontId="8" fillId="0" borderId="0"/>
    <xf numFmtId="0" fontId="8" fillId="7" borderId="18" applyNumberFormat="0" applyFont="0" applyAlignment="0" applyProtection="0">
      <alignment vertical="center"/>
    </xf>
    <xf numFmtId="0" fontId="35" fillId="49" borderId="0" applyNumberFormat="0" applyBorder="0" applyAlignment="0" applyProtection="0">
      <alignment vertical="center"/>
    </xf>
    <xf numFmtId="0" fontId="8" fillId="0" borderId="0">
      <alignment vertical="center"/>
    </xf>
    <xf numFmtId="0" fontId="8" fillId="0" borderId="0">
      <alignment vertical="center"/>
    </xf>
    <xf numFmtId="0" fontId="24" fillId="50" borderId="0" applyNumberFormat="0" applyBorder="0" applyAlignment="0" applyProtection="0">
      <alignment vertical="center"/>
    </xf>
    <xf numFmtId="0" fontId="31" fillId="18" borderId="0" applyNumberFormat="0" applyBorder="0" applyAlignment="0" applyProtection="0">
      <alignment vertical="center"/>
    </xf>
    <xf numFmtId="0" fontId="25" fillId="48" borderId="0" applyNumberFormat="0" applyBorder="0" applyAlignment="0" applyProtection="0">
      <alignment vertical="center"/>
    </xf>
    <xf numFmtId="0" fontId="35" fillId="51" borderId="0" applyNumberFormat="0" applyBorder="0" applyAlignment="0" applyProtection="0">
      <alignment vertical="center"/>
    </xf>
    <xf numFmtId="0" fontId="8" fillId="7" borderId="18" applyNumberFormat="0" applyFont="0" applyAlignment="0" applyProtection="0">
      <alignment vertical="center"/>
    </xf>
    <xf numFmtId="0" fontId="8" fillId="7" borderId="18" applyNumberFormat="0" applyFont="0" applyAlignment="0" applyProtection="0">
      <alignment vertical="center"/>
    </xf>
    <xf numFmtId="0" fontId="8" fillId="0" borderId="0">
      <alignment vertical="center"/>
    </xf>
    <xf numFmtId="41" fontId="8" fillId="0" borderId="0" applyFont="0" applyFill="0" applyBorder="0" applyAlignment="0" applyProtection="0"/>
    <xf numFmtId="0" fontId="35" fillId="52"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8" fillId="0" borderId="0">
      <alignment vertical="center"/>
    </xf>
    <xf numFmtId="0" fontId="24" fillId="53" borderId="0" applyNumberFormat="0" applyBorder="0" applyAlignment="0" applyProtection="0">
      <alignment vertical="center"/>
    </xf>
    <xf numFmtId="0" fontId="67" fillId="0" borderId="0"/>
    <xf numFmtId="0" fontId="0" fillId="0" borderId="0">
      <alignment vertical="center"/>
    </xf>
    <xf numFmtId="0" fontId="35" fillId="54" borderId="0" applyNumberFormat="0" applyBorder="0" applyAlignment="0" applyProtection="0">
      <alignment vertical="center"/>
    </xf>
    <xf numFmtId="0" fontId="8" fillId="0" borderId="0" applyProtection="0"/>
    <xf numFmtId="0" fontId="8" fillId="7" borderId="18" applyNumberFormat="0" applyFont="0" applyAlignment="0" applyProtection="0">
      <alignment vertical="center"/>
    </xf>
    <xf numFmtId="0" fontId="8" fillId="0" borderId="0" applyProtection="0">
      <alignment vertical="center"/>
    </xf>
    <xf numFmtId="0" fontId="8" fillId="7" borderId="18" applyNumberFormat="0" applyFont="0" applyAlignment="0" applyProtection="0">
      <alignment vertical="center"/>
    </xf>
    <xf numFmtId="0" fontId="33" fillId="0" borderId="20" applyNumberFormat="0" applyFill="0" applyAlignment="0" applyProtection="0">
      <alignment vertical="center"/>
    </xf>
    <xf numFmtId="0" fontId="8" fillId="0" borderId="0"/>
    <xf numFmtId="0" fontId="8" fillId="0" borderId="0"/>
    <xf numFmtId="0" fontId="8" fillId="0" borderId="0"/>
    <xf numFmtId="0" fontId="68" fillId="18" borderId="19" applyNumberFormat="0" applyAlignment="0" applyProtection="0">
      <alignment vertical="center"/>
    </xf>
    <xf numFmtId="0" fontId="25" fillId="48" borderId="0" applyNumberFormat="0" applyBorder="0" applyAlignment="0" applyProtection="0">
      <alignment vertical="center"/>
    </xf>
    <xf numFmtId="0" fontId="65" fillId="18" borderId="19" applyNumberFormat="0" applyAlignment="0" applyProtection="0">
      <alignment vertical="center"/>
    </xf>
    <xf numFmtId="0" fontId="8" fillId="55" borderId="0" applyNumberFormat="0" applyFont="0" applyBorder="0" applyAlignment="0" applyProtection="0"/>
    <xf numFmtId="0" fontId="28" fillId="8" borderId="0" applyNumberFormat="0" applyBorder="0" applyAlignment="0" applyProtection="0"/>
    <xf numFmtId="0" fontId="65" fillId="18" borderId="19" applyNumberFormat="0" applyAlignment="0" applyProtection="0">
      <alignment vertical="center"/>
    </xf>
    <xf numFmtId="3" fontId="8" fillId="0" borderId="0" applyFont="0" applyFill="0" applyBorder="0" applyAlignment="0" applyProtection="0"/>
    <xf numFmtId="0" fontId="8" fillId="0" borderId="0"/>
    <xf numFmtId="0" fontId="65" fillId="18" borderId="19" applyNumberFormat="0" applyAlignment="0" applyProtection="0">
      <alignment vertical="center"/>
    </xf>
    <xf numFmtId="0" fontId="25" fillId="12" borderId="0" applyNumberFormat="0" applyBorder="0" applyAlignment="0" applyProtection="0">
      <alignment vertical="center"/>
    </xf>
    <xf numFmtId="0" fontId="65" fillId="18" borderId="19" applyNumberFormat="0" applyAlignment="0" applyProtection="0">
      <alignment vertical="center"/>
    </xf>
    <xf numFmtId="0" fontId="0" fillId="0" borderId="0">
      <alignment vertical="center"/>
    </xf>
    <xf numFmtId="0" fontId="25" fillId="48" borderId="0" applyNumberFormat="0" applyBorder="0" applyAlignment="0" applyProtection="0">
      <alignment vertical="center"/>
    </xf>
    <xf numFmtId="0" fontId="8" fillId="0" borderId="0" applyProtection="0"/>
    <xf numFmtId="0" fontId="65" fillId="18" borderId="19" applyNumberFormat="0" applyAlignment="0" applyProtection="0">
      <alignment vertical="center"/>
    </xf>
    <xf numFmtId="0" fontId="50" fillId="8" borderId="24" applyNumberFormat="0" applyAlignment="0" applyProtection="0">
      <alignment vertical="center"/>
    </xf>
    <xf numFmtId="0" fontId="25" fillId="28" borderId="0" applyNumberFormat="0" applyBorder="0" applyAlignment="0" applyProtection="0">
      <alignment vertical="center"/>
    </xf>
    <xf numFmtId="0" fontId="25" fillId="12" borderId="0" applyNumberFormat="0" applyBorder="0" applyAlignment="0" applyProtection="0">
      <alignment vertical="center"/>
    </xf>
    <xf numFmtId="0" fontId="50" fillId="8" borderId="24" applyNumberFormat="0" applyAlignment="0" applyProtection="0">
      <alignment vertical="center"/>
    </xf>
    <xf numFmtId="0" fontId="50" fillId="8" borderId="24" applyNumberFormat="0" applyAlignment="0" applyProtection="0">
      <alignment vertical="center"/>
    </xf>
    <xf numFmtId="0" fontId="50" fillId="8" borderId="24" applyNumberFormat="0" applyAlignment="0" applyProtection="0">
      <alignment vertical="center"/>
    </xf>
    <xf numFmtId="0" fontId="50" fillId="8" borderId="24" applyNumberFormat="0" applyAlignment="0" applyProtection="0">
      <alignment vertical="center"/>
    </xf>
    <xf numFmtId="0" fontId="8" fillId="0" borderId="0"/>
    <xf numFmtId="0" fontId="31" fillId="7" borderId="0" applyNumberFormat="0" applyBorder="0" applyAlignment="0" applyProtection="0">
      <alignment vertical="center"/>
    </xf>
    <xf numFmtId="0" fontId="38" fillId="17" borderId="0" applyNumberFormat="0" applyBorder="0" applyAlignment="0" applyProtection="0">
      <alignment vertical="center"/>
    </xf>
    <xf numFmtId="0" fontId="8" fillId="0" borderId="0" applyProtection="0"/>
    <xf numFmtId="0" fontId="31" fillId="12" borderId="0" applyNumberFormat="0" applyBorder="0" applyAlignment="0" applyProtection="0">
      <alignment vertical="center"/>
    </xf>
    <xf numFmtId="0" fontId="38" fillId="17" borderId="0" applyNumberFormat="0" applyBorder="0" applyAlignment="0" applyProtection="0">
      <alignment vertical="center"/>
    </xf>
    <xf numFmtId="0" fontId="31" fillId="45" borderId="0" applyNumberFormat="0" applyBorder="0" applyAlignment="0" applyProtection="0">
      <alignment vertical="center"/>
    </xf>
    <xf numFmtId="0" fontId="25" fillId="15" borderId="0" applyNumberFormat="0" applyBorder="0" applyAlignment="0" applyProtection="0">
      <alignment vertical="center"/>
    </xf>
    <xf numFmtId="0" fontId="38" fillId="17" borderId="0" applyNumberFormat="0" applyBorder="0" applyAlignment="0" applyProtection="0">
      <alignment vertical="center"/>
    </xf>
    <xf numFmtId="0" fontId="25" fillId="15" borderId="0" applyNumberFormat="0" applyBorder="0" applyAlignment="0" applyProtection="0">
      <alignment vertical="center"/>
    </xf>
    <xf numFmtId="0" fontId="38" fillId="17" borderId="0" applyNumberFormat="0" applyBorder="0" applyAlignment="0" applyProtection="0">
      <alignment vertical="center"/>
    </xf>
    <xf numFmtId="0" fontId="25" fillId="28" borderId="0" applyNumberFormat="0" applyBorder="0" applyAlignment="0" applyProtection="0">
      <alignment vertical="center"/>
    </xf>
    <xf numFmtId="0" fontId="38" fillId="17" borderId="0" applyNumberFormat="0" applyBorder="0" applyAlignment="0" applyProtection="0">
      <alignment vertical="center"/>
    </xf>
    <xf numFmtId="0" fontId="8" fillId="0" borderId="0"/>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69" fillId="28" borderId="0" applyNumberFormat="0" applyBorder="0" applyAlignment="0" applyProtection="0">
      <alignment vertical="center"/>
    </xf>
    <xf numFmtId="0" fontId="70" fillId="28" borderId="0" applyNumberFormat="0" applyBorder="0" applyAlignment="0" applyProtection="0">
      <alignment vertical="center"/>
    </xf>
    <xf numFmtId="0" fontId="25" fillId="28" borderId="0" applyNumberFormat="0" applyBorder="0" applyAlignment="0" applyProtection="0">
      <alignment vertical="center"/>
    </xf>
    <xf numFmtId="0" fontId="53" fillId="0" borderId="26" applyNumberFormat="0" applyFill="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12" borderId="0" applyNumberFormat="0" applyBorder="0" applyAlignment="0" applyProtection="0">
      <alignment vertical="center"/>
    </xf>
    <xf numFmtId="0" fontId="31" fillId="36" borderId="0" applyNumberFormat="0" applyBorder="0" applyAlignment="0" applyProtection="0">
      <alignment vertical="center"/>
    </xf>
    <xf numFmtId="0" fontId="31" fillId="20" borderId="0" applyNumberFormat="0" applyBorder="0" applyAlignment="0" applyProtection="0">
      <alignment vertical="center"/>
    </xf>
    <xf numFmtId="0" fontId="25" fillId="5"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69" fillId="9" borderId="0" applyNumberFormat="0" applyBorder="0" applyAlignment="0" applyProtection="0">
      <alignment vertical="center"/>
    </xf>
    <xf numFmtId="0" fontId="53" fillId="0" borderId="26" applyNumberFormat="0" applyFill="0" applyAlignment="0" applyProtection="0">
      <alignment vertical="center"/>
    </xf>
    <xf numFmtId="0" fontId="64" fillId="0" borderId="33" applyNumberFormat="0" applyFill="0" applyAlignment="0" applyProtection="0">
      <alignment vertical="center"/>
    </xf>
    <xf numFmtId="0" fontId="70" fillId="56" borderId="0" applyNumberFormat="0" applyBorder="0" applyAlignment="0" applyProtection="0">
      <alignment vertical="center"/>
    </xf>
    <xf numFmtId="0" fontId="25" fillId="28" borderId="0" applyNumberFormat="0" applyBorder="0" applyAlignment="0" applyProtection="0">
      <alignment vertical="center"/>
    </xf>
    <xf numFmtId="0" fontId="25" fillId="9" borderId="0" applyNumberFormat="0" applyBorder="0" applyAlignment="0" applyProtection="0">
      <alignment vertical="center"/>
    </xf>
    <xf numFmtId="0" fontId="8" fillId="0" borderId="0"/>
    <xf numFmtId="0" fontId="8" fillId="0" borderId="0"/>
    <xf numFmtId="0" fontId="31" fillId="13" borderId="0" applyNumberFormat="0" applyBorder="0" applyAlignment="0" applyProtection="0">
      <alignment vertical="center"/>
    </xf>
    <xf numFmtId="0" fontId="25" fillId="28" borderId="0" applyNumberFormat="0" applyBorder="0" applyAlignment="0" applyProtection="0">
      <alignment vertical="center"/>
    </xf>
    <xf numFmtId="0" fontId="25" fillId="9"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8" fillId="0" borderId="0" applyProtection="0"/>
    <xf numFmtId="0" fontId="51" fillId="0" borderId="6" applyNumberFormat="0" applyFill="0" applyProtection="0">
      <alignment horizontal="right"/>
    </xf>
    <xf numFmtId="0" fontId="32" fillId="13"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184" fontId="71" fillId="0" borderId="0"/>
    <xf numFmtId="0" fontId="0" fillId="0" borderId="0">
      <alignment vertical="center"/>
    </xf>
    <xf numFmtId="0" fontId="8" fillId="0" borderId="0"/>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8" fillId="0" borderId="0"/>
    <xf numFmtId="0" fontId="25" fillId="5" borderId="0" applyNumberFormat="0" applyBorder="0" applyAlignment="0" applyProtection="0">
      <alignment vertical="center"/>
    </xf>
    <xf numFmtId="0" fontId="56" fillId="30" borderId="28" applyNumberFormat="0" applyAlignment="0" applyProtection="0">
      <alignment vertical="center"/>
    </xf>
    <xf numFmtId="0" fontId="25" fillId="12" borderId="0" applyNumberFormat="0" applyBorder="0" applyAlignment="0" applyProtection="0">
      <alignment vertical="center"/>
    </xf>
    <xf numFmtId="0" fontId="69" fillId="56" borderId="0" applyNumberFormat="0" applyBorder="0" applyAlignment="0" applyProtection="0">
      <alignment vertical="center"/>
    </xf>
    <xf numFmtId="0" fontId="70" fillId="56" borderId="0" applyNumberFormat="0" applyBorder="0" applyAlignment="0" applyProtection="0">
      <alignment vertical="center"/>
    </xf>
    <xf numFmtId="0" fontId="8" fillId="0" borderId="0"/>
    <xf numFmtId="0" fontId="8" fillId="0" borderId="0"/>
    <xf numFmtId="0" fontId="8" fillId="0" borderId="0"/>
    <xf numFmtId="0" fontId="25" fillId="56" borderId="0" applyNumberFormat="0" applyBorder="0" applyAlignment="0" applyProtection="0">
      <alignment vertical="center"/>
    </xf>
    <xf numFmtId="0" fontId="41" fillId="57" borderId="0" applyNumberFormat="0" applyBorder="0" applyAlignment="0" applyProtection="0"/>
    <xf numFmtId="0" fontId="70" fillId="28" borderId="0" applyNumberFormat="0" applyBorder="0" applyAlignment="0" applyProtection="0">
      <alignment vertical="center"/>
    </xf>
    <xf numFmtId="0" fontId="8" fillId="0" borderId="0"/>
    <xf numFmtId="0" fontId="38" fillId="17"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41" fillId="58" borderId="0" applyNumberFormat="0" applyBorder="0" applyAlignment="0" applyProtection="0"/>
    <xf numFmtId="0" fontId="8" fillId="0" borderId="0"/>
    <xf numFmtId="0" fontId="25" fillId="28" borderId="0" applyNumberFormat="0" applyBorder="0" applyAlignment="0" applyProtection="0">
      <alignment vertical="center"/>
    </xf>
    <xf numFmtId="0" fontId="25" fillId="56" borderId="0" applyNumberFormat="0" applyBorder="0" applyAlignment="0" applyProtection="0">
      <alignment vertical="center"/>
    </xf>
    <xf numFmtId="0" fontId="8" fillId="0" borderId="0"/>
    <xf numFmtId="0" fontId="41" fillId="58" borderId="0" applyNumberFormat="0" applyBorder="0" applyAlignment="0" applyProtection="0"/>
    <xf numFmtId="0" fontId="38" fillId="17"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alignment vertical="center"/>
    </xf>
    <xf numFmtId="0" fontId="25" fillId="56" borderId="0" applyNumberFormat="0" applyBorder="0" applyAlignment="0" applyProtection="0">
      <alignment vertical="center"/>
    </xf>
    <xf numFmtId="0" fontId="8" fillId="0" borderId="0" applyProtection="0">
      <alignment vertical="center"/>
    </xf>
    <xf numFmtId="0" fontId="8" fillId="0" borderId="0">
      <alignment vertical="center"/>
    </xf>
    <xf numFmtId="0" fontId="25" fillId="56" borderId="0" applyNumberFormat="0" applyBorder="0" applyAlignment="0" applyProtection="0">
      <alignment vertical="center"/>
    </xf>
    <xf numFmtId="0" fontId="40" fillId="19" borderId="0" applyNumberFormat="0" applyBorder="0" applyAlignment="0" applyProtection="0">
      <alignment vertical="center"/>
    </xf>
    <xf numFmtId="0" fontId="8" fillId="0" borderId="0">
      <alignment vertical="center"/>
    </xf>
    <xf numFmtId="0" fontId="25" fillId="56" borderId="0" applyNumberFormat="0" applyBorder="0" applyAlignment="0" applyProtection="0">
      <alignment vertical="center"/>
    </xf>
    <xf numFmtId="0" fontId="25" fillId="48" borderId="0" applyNumberFormat="0" applyBorder="0" applyAlignment="0" applyProtection="0">
      <alignment vertical="center"/>
    </xf>
    <xf numFmtId="0" fontId="8" fillId="0" borderId="0" applyProtection="0"/>
    <xf numFmtId="0" fontId="25" fillId="9" borderId="0" applyNumberFormat="0" applyBorder="0" applyAlignment="0" applyProtection="0">
      <alignment vertical="center"/>
    </xf>
    <xf numFmtId="0" fontId="25" fillId="48" borderId="0" applyNumberFormat="0" applyBorder="0" applyAlignment="0" applyProtection="0">
      <alignment vertical="center"/>
    </xf>
    <xf numFmtId="0" fontId="8" fillId="0" borderId="0"/>
    <xf numFmtId="0" fontId="33" fillId="0" borderId="20" applyNumberFormat="0" applyFill="0" applyAlignment="0" applyProtection="0">
      <alignment vertical="center"/>
    </xf>
    <xf numFmtId="0" fontId="25" fillId="56" borderId="0" applyNumberFormat="0" applyBorder="0" applyAlignment="0" applyProtection="0">
      <alignment vertical="center"/>
    </xf>
    <xf numFmtId="0" fontId="8" fillId="0" borderId="0"/>
    <xf numFmtId="0" fontId="8" fillId="0" borderId="0"/>
    <xf numFmtId="0" fontId="8" fillId="0" borderId="0" applyProtection="0"/>
    <xf numFmtId="0" fontId="25" fillId="48" borderId="0" applyNumberFormat="0" applyBorder="0" applyAlignment="0" applyProtection="0">
      <alignment vertical="center"/>
    </xf>
    <xf numFmtId="0" fontId="38" fillId="17" borderId="0" applyNumberFormat="0" applyBorder="0" applyAlignment="0" applyProtection="0">
      <alignment vertical="center"/>
    </xf>
    <xf numFmtId="0" fontId="8" fillId="0" borderId="0"/>
    <xf numFmtId="0" fontId="25" fillId="15" borderId="0" applyNumberFormat="0" applyBorder="0" applyAlignment="0" applyProtection="0">
      <alignment vertical="center"/>
    </xf>
    <xf numFmtId="0" fontId="31" fillId="19" borderId="0" applyNumberFormat="0" applyBorder="0" applyAlignment="0" applyProtection="0">
      <alignment vertical="center"/>
    </xf>
    <xf numFmtId="0" fontId="72" fillId="0" borderId="34" applyNumberFormat="0" applyFill="0" applyAlignment="0" applyProtection="0">
      <alignment vertical="center"/>
    </xf>
    <xf numFmtId="41" fontId="8" fillId="0" borderId="0" applyFont="0" applyFill="0" applyBorder="0" applyAlignment="0" applyProtection="0"/>
    <xf numFmtId="0" fontId="37" fillId="13" borderId="0" applyNumberFormat="0" applyBorder="0" applyAlignment="0" applyProtection="0"/>
    <xf numFmtId="0" fontId="31" fillId="18" borderId="0" applyNumberFormat="0" applyBorder="0" applyAlignment="0" applyProtection="0">
      <alignment vertical="center"/>
    </xf>
    <xf numFmtId="0" fontId="38" fillId="17"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8" fillId="0" borderId="0"/>
    <xf numFmtId="0" fontId="73" fillId="0" borderId="0" applyNumberFormat="0" applyFill="0" applyBorder="0" applyAlignment="0" applyProtection="0">
      <alignment vertical="center"/>
    </xf>
    <xf numFmtId="0" fontId="32" fillId="13"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8" fillId="0" borderId="0"/>
    <xf numFmtId="0" fontId="74" fillId="0" borderId="0" applyNumberFormat="0" applyFill="0" applyBorder="0" applyAlignment="0" applyProtection="0">
      <alignment vertical="center"/>
    </xf>
    <xf numFmtId="0" fontId="8" fillId="0" borderId="0"/>
    <xf numFmtId="0" fontId="25" fillId="15" borderId="0" applyNumberFormat="0" applyBorder="0" applyAlignment="0" applyProtection="0">
      <alignment vertical="center"/>
    </xf>
    <xf numFmtId="181" fontId="8" fillId="0" borderId="0" applyFont="0" applyFill="0" applyBorder="0" applyAlignment="0" applyProtection="0"/>
    <xf numFmtId="0" fontId="33" fillId="0" borderId="20" applyNumberFormat="0" applyFill="0" applyAlignment="0" applyProtection="0">
      <alignment vertical="center"/>
    </xf>
    <xf numFmtId="0" fontId="25" fillId="15" borderId="0" applyNumberFormat="0" applyBorder="0" applyAlignment="0" applyProtection="0">
      <alignment vertical="center"/>
    </xf>
    <xf numFmtId="0" fontId="74" fillId="0" borderId="0" applyNumberFormat="0" applyFill="0" applyBorder="0" applyAlignment="0" applyProtection="0">
      <alignment vertical="center"/>
    </xf>
    <xf numFmtId="41" fontId="8" fillId="0" borderId="0" applyFont="0" applyFill="0" applyBorder="0" applyAlignment="0" applyProtection="0"/>
    <xf numFmtId="0" fontId="65" fillId="18" borderId="19" applyNumberFormat="0" applyAlignment="0" applyProtection="0">
      <alignment vertical="center"/>
    </xf>
    <xf numFmtId="0" fontId="58" fillId="0" borderId="30" applyNumberFormat="0" applyFill="0" applyAlignment="0" applyProtection="0">
      <alignment vertical="center"/>
    </xf>
    <xf numFmtId="0" fontId="8" fillId="0" borderId="0"/>
    <xf numFmtId="0" fontId="38" fillId="17" borderId="0" applyNumberFormat="0" applyBorder="0" applyAlignment="0" applyProtection="0">
      <alignment vertical="center"/>
    </xf>
    <xf numFmtId="0" fontId="31" fillId="1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8"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8" fillId="17" borderId="0" applyNumberFormat="0" applyBorder="0" applyAlignment="0" applyProtection="0">
      <alignment vertical="center"/>
    </xf>
    <xf numFmtId="0" fontId="70" fillId="15" borderId="0" applyNumberFormat="0" applyBorder="0" applyAlignment="0" applyProtection="0">
      <alignment vertical="center"/>
    </xf>
    <xf numFmtId="0" fontId="8" fillId="0" borderId="0" applyProtection="0"/>
    <xf numFmtId="0" fontId="8" fillId="0" borderId="0"/>
    <xf numFmtId="0" fontId="8"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9" fontId="8" fillId="0" borderId="0" applyFont="0" applyFill="0" applyBorder="0" applyAlignment="0" applyProtection="0">
      <alignment vertical="center"/>
    </xf>
    <xf numFmtId="0" fontId="31" fillId="18" borderId="0" applyNumberFormat="0" applyBorder="0" applyAlignment="0" applyProtection="0">
      <alignment vertical="center"/>
    </xf>
    <xf numFmtId="0" fontId="64" fillId="0" borderId="35" applyNumberFormat="0" applyFill="0" applyAlignment="0" applyProtection="0">
      <alignment vertical="center"/>
    </xf>
    <xf numFmtId="0" fontId="25" fillId="5" borderId="0" applyNumberFormat="0" applyBorder="0" applyAlignment="0" applyProtection="0">
      <alignment vertical="center"/>
    </xf>
    <xf numFmtId="0" fontId="64" fillId="0" borderId="35" applyNumberFormat="0" applyFill="0" applyAlignment="0" applyProtection="0">
      <alignment vertical="center"/>
    </xf>
    <xf numFmtId="0" fontId="25" fillId="48" borderId="0" applyNumberFormat="0" applyBorder="0" applyAlignment="0" applyProtection="0">
      <alignment vertical="center"/>
    </xf>
    <xf numFmtId="0" fontId="70" fillId="5" borderId="0" applyNumberFormat="0" applyBorder="0" applyAlignment="0" applyProtection="0">
      <alignment vertical="center"/>
    </xf>
    <xf numFmtId="0" fontId="8" fillId="0" borderId="0"/>
    <xf numFmtId="0" fontId="8" fillId="0" borderId="0"/>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64" fillId="0" borderId="33" applyNumberFormat="0" applyFill="0" applyAlignment="0" applyProtection="0">
      <alignment vertical="center"/>
    </xf>
    <xf numFmtId="0" fontId="31" fillId="33" borderId="0" applyNumberFormat="0" applyBorder="0" applyAlignment="0" applyProtection="0">
      <alignment vertical="center"/>
    </xf>
    <xf numFmtId="0" fontId="25" fillId="48"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xf numFmtId="0" fontId="25" fillId="9" borderId="0" applyNumberFormat="0" applyBorder="0" applyAlignment="0" applyProtection="0">
      <alignment vertical="center"/>
    </xf>
    <xf numFmtId="0" fontId="43" fillId="0" borderId="0" applyNumberFormat="0" applyFill="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8" fillId="17" borderId="0" applyNumberFormat="0" applyBorder="0" applyAlignment="0" applyProtection="0">
      <alignment vertical="center"/>
    </xf>
    <xf numFmtId="0" fontId="8" fillId="0" borderId="0"/>
    <xf numFmtId="0" fontId="41" fillId="58" borderId="0" applyNumberFormat="0" applyBorder="0" applyAlignment="0" applyProtection="0"/>
    <xf numFmtId="0" fontId="8" fillId="0" borderId="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74" fillId="0" borderId="0" applyNumberFormat="0" applyFill="0" applyBorder="0" applyAlignment="0" applyProtection="0">
      <alignment vertical="center"/>
    </xf>
    <xf numFmtId="0" fontId="0" fillId="0" borderId="0">
      <alignment vertical="center"/>
    </xf>
    <xf numFmtId="0" fontId="8" fillId="0" borderId="0"/>
    <xf numFmtId="0" fontId="75" fillId="59" borderId="0" applyNumberFormat="0" applyBorder="0" applyAlignment="0" applyProtection="0"/>
    <xf numFmtId="0" fontId="8" fillId="0" borderId="0"/>
    <xf numFmtId="0" fontId="8" fillId="0" borderId="0">
      <alignment vertical="center"/>
    </xf>
    <xf numFmtId="0" fontId="31" fillId="13" borderId="0" applyNumberFormat="0" applyBorder="0" applyAlignment="0" applyProtection="0">
      <alignment vertical="center"/>
    </xf>
    <xf numFmtId="0" fontId="8" fillId="0" borderId="0"/>
    <xf numFmtId="0" fontId="8" fillId="0" borderId="0"/>
    <xf numFmtId="0" fontId="75" fillId="59" borderId="0" applyNumberFormat="0" applyBorder="0" applyAlignment="0" applyProtection="0"/>
    <xf numFmtId="0" fontId="64" fillId="0" borderId="33" applyNumberFormat="0" applyFill="0" applyAlignment="0" applyProtection="0">
      <alignment vertical="center"/>
    </xf>
    <xf numFmtId="0" fontId="76" fillId="0" borderId="8" applyNumberFormat="0" applyFill="0" applyProtection="0">
      <alignment horizontal="center"/>
    </xf>
    <xf numFmtId="0" fontId="25" fillId="12" borderId="0" applyNumberFormat="0" applyBorder="0" applyAlignment="0" applyProtection="0">
      <alignment vertical="center"/>
    </xf>
    <xf numFmtId="0" fontId="0" fillId="0" borderId="0">
      <alignment vertical="center"/>
    </xf>
    <xf numFmtId="0" fontId="8" fillId="0" borderId="0" applyProtection="0"/>
    <xf numFmtId="0" fontId="75" fillId="59" borderId="0" applyNumberFormat="0" applyBorder="0" applyAlignment="0" applyProtection="0"/>
    <xf numFmtId="0" fontId="25" fillId="48" borderId="0" applyNumberFormat="0" applyBorder="0" applyAlignment="0" applyProtection="0">
      <alignment vertical="center"/>
    </xf>
    <xf numFmtId="0" fontId="8" fillId="0" borderId="0" applyNumberFormat="0" applyFont="0" applyFill="0" applyBorder="0" applyAlignment="0" applyProtection="0">
      <alignment horizontal="left"/>
    </xf>
    <xf numFmtId="0" fontId="77" fillId="60" borderId="4">
      <protection locked="0"/>
    </xf>
    <xf numFmtId="0" fontId="8" fillId="0" borderId="0"/>
    <xf numFmtId="183" fontId="8" fillId="0" borderId="0" applyFont="0" applyFill="0" applyBorder="0" applyAlignment="0" applyProtection="0"/>
    <xf numFmtId="0" fontId="8" fillId="0" borderId="0"/>
    <xf numFmtId="0" fontId="65" fillId="18" borderId="19" applyNumberFormat="0" applyAlignment="0" applyProtection="0">
      <alignment vertical="center"/>
    </xf>
    <xf numFmtId="41" fontId="31" fillId="0" borderId="0" applyFont="0" applyFill="0" applyBorder="0" applyAlignment="0" applyProtection="0">
      <alignment vertical="center"/>
    </xf>
    <xf numFmtId="0" fontId="8" fillId="0" borderId="0"/>
    <xf numFmtId="0" fontId="25" fillId="15" borderId="0" applyNumberFormat="0" applyBorder="0" applyAlignment="0" applyProtection="0">
      <alignment vertical="center"/>
    </xf>
    <xf numFmtId="41" fontId="8" fillId="0" borderId="0" applyFont="0" applyFill="0" applyBorder="0" applyAlignment="0" applyProtection="0"/>
    <xf numFmtId="0" fontId="65" fillId="18" borderId="19" applyNumberFormat="0" applyAlignment="0" applyProtection="0">
      <alignment vertical="center"/>
    </xf>
    <xf numFmtId="41" fontId="8" fillId="0" borderId="0" applyFont="0" applyFill="0" applyBorder="0" applyAlignment="0" applyProtection="0"/>
    <xf numFmtId="0" fontId="65" fillId="18" borderId="19" applyNumberFormat="0" applyAlignment="0" applyProtection="0">
      <alignment vertical="center"/>
    </xf>
    <xf numFmtId="0" fontId="25" fillId="61" borderId="0" applyNumberFormat="0" applyBorder="0" applyAlignment="0" applyProtection="0">
      <alignment vertical="center"/>
    </xf>
    <xf numFmtId="0" fontId="0" fillId="0" borderId="0">
      <alignment vertical="center"/>
    </xf>
    <xf numFmtId="0" fontId="65" fillId="18" borderId="19" applyNumberFormat="0" applyAlignment="0" applyProtection="0">
      <alignment vertical="center"/>
    </xf>
    <xf numFmtId="0" fontId="31" fillId="0" borderId="0" applyFont="0" applyFill="0" applyBorder="0" applyAlignment="0" applyProtection="0">
      <alignment vertical="center"/>
    </xf>
    <xf numFmtId="0" fontId="74" fillId="0" borderId="0" applyNumberFormat="0" applyFill="0" applyBorder="0" applyAlignment="0" applyProtection="0">
      <alignment vertical="center"/>
    </xf>
    <xf numFmtId="0" fontId="25" fillId="28" borderId="0" applyNumberFormat="0" applyBorder="0" applyAlignment="0" applyProtection="0">
      <alignment vertical="center"/>
    </xf>
    <xf numFmtId="0" fontId="31" fillId="18" borderId="0" applyNumberFormat="0" applyBorder="0" applyAlignment="0" applyProtection="0">
      <alignment vertical="center"/>
    </xf>
    <xf numFmtId="43" fontId="8" fillId="0" borderId="0" applyFont="0" applyFill="0" applyBorder="0" applyAlignment="0" applyProtection="0"/>
    <xf numFmtId="0" fontId="8" fillId="0" borderId="0">
      <alignment vertical="center"/>
    </xf>
    <xf numFmtId="0" fontId="8" fillId="0" borderId="0"/>
    <xf numFmtId="0" fontId="8" fillId="0" borderId="0"/>
    <xf numFmtId="0" fontId="8" fillId="0" borderId="0" applyProtection="0">
      <alignment vertical="center"/>
    </xf>
    <xf numFmtId="0" fontId="8" fillId="0" borderId="0"/>
    <xf numFmtId="0" fontId="25" fillId="61" borderId="0" applyNumberFormat="0" applyBorder="0" applyAlignment="0" applyProtection="0">
      <alignment vertical="center"/>
    </xf>
    <xf numFmtId="43" fontId="8" fillId="0" borderId="0" applyFont="0" applyFill="0" applyBorder="0" applyAlignment="0" applyProtection="0"/>
    <xf numFmtId="0" fontId="8" fillId="0" borderId="0" applyProtection="0"/>
    <xf numFmtId="0" fontId="8" fillId="0" borderId="0">
      <alignment vertical="center"/>
    </xf>
    <xf numFmtId="0" fontId="8" fillId="0" borderId="0">
      <alignment vertical="center"/>
    </xf>
    <xf numFmtId="0" fontId="25" fillId="56" borderId="0" applyNumberFormat="0" applyBorder="0" applyAlignment="0" applyProtection="0">
      <alignment vertical="center"/>
    </xf>
    <xf numFmtId="43" fontId="8" fillId="0" borderId="0" applyFont="0" applyFill="0" applyBorder="0" applyAlignment="0" applyProtection="0"/>
    <xf numFmtId="0" fontId="8" fillId="0" borderId="0"/>
    <xf numFmtId="43" fontId="31" fillId="0" borderId="0" applyFont="0" applyFill="0" applyBorder="0" applyAlignment="0" applyProtection="0">
      <alignment vertical="center"/>
    </xf>
    <xf numFmtId="0" fontId="41" fillId="57" borderId="0" applyNumberFormat="0" applyBorder="0" applyAlignment="0" applyProtection="0"/>
    <xf numFmtId="0" fontId="8" fillId="0" borderId="0">
      <alignment vertical="center"/>
    </xf>
    <xf numFmtId="43" fontId="8" fillId="0" borderId="0" applyFont="0" applyFill="0" applyBorder="0" applyAlignment="0" applyProtection="0"/>
    <xf numFmtId="0" fontId="8" fillId="0" borderId="0"/>
    <xf numFmtId="0" fontId="67" fillId="0" borderId="0"/>
    <xf numFmtId="0" fontId="8" fillId="0" borderId="0"/>
    <xf numFmtId="0" fontId="8" fillId="0" borderId="0"/>
    <xf numFmtId="0" fontId="25" fillId="15" borderId="0" applyNumberFormat="0" applyBorder="0" applyAlignment="0" applyProtection="0">
      <alignment vertical="center"/>
    </xf>
    <xf numFmtId="0" fontId="8" fillId="0" borderId="0"/>
    <xf numFmtId="0" fontId="40" fillId="19" borderId="0" applyNumberFormat="0" applyBorder="0" applyAlignment="0" applyProtection="0">
      <alignment vertical="center"/>
    </xf>
    <xf numFmtId="0" fontId="2" fillId="0" borderId="0"/>
    <xf numFmtId="0" fontId="8" fillId="7" borderId="18" applyNumberFormat="0" applyFont="0" applyAlignment="0" applyProtection="0">
      <alignment vertical="center"/>
    </xf>
    <xf numFmtId="0" fontId="50" fillId="2" borderId="24" applyNumberFormat="0" applyAlignment="0" applyProtection="0">
      <alignment vertical="center"/>
    </xf>
    <xf numFmtId="0" fontId="33" fillId="0" borderId="20" applyNumberFormat="0" applyFill="0" applyAlignment="0" applyProtection="0">
      <alignment vertical="center"/>
    </xf>
    <xf numFmtId="185" fontId="8" fillId="0" borderId="0" applyFont="0" applyFill="0" applyBorder="0" applyAlignment="0" applyProtection="0"/>
    <xf numFmtId="0" fontId="31" fillId="12" borderId="0" applyNumberFormat="0" applyBorder="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25" fillId="15" borderId="0" applyNumberFormat="0" applyBorder="0" applyAlignment="0" applyProtection="0">
      <alignment vertical="center"/>
    </xf>
    <xf numFmtId="0" fontId="31" fillId="12" borderId="0" applyNumberFormat="0" applyBorder="0" applyAlignment="0" applyProtection="0">
      <alignment vertical="center"/>
    </xf>
    <xf numFmtId="0" fontId="78" fillId="0" borderId="20" applyNumberFormat="0" applyFill="0" applyAlignment="0" applyProtection="0">
      <alignment vertical="center"/>
    </xf>
    <xf numFmtId="0" fontId="8" fillId="0" borderId="0"/>
    <xf numFmtId="0" fontId="8" fillId="0" borderId="0"/>
    <xf numFmtId="0" fontId="33" fillId="0" borderId="20" applyNumberFormat="0" applyFill="0" applyAlignment="0" applyProtection="0">
      <alignment vertical="center"/>
    </xf>
    <xf numFmtId="0" fontId="8" fillId="0" borderId="0"/>
    <xf numFmtId="0" fontId="33" fillId="0" borderId="20" applyNumberFormat="0" applyFill="0" applyAlignment="0" applyProtection="0">
      <alignment vertical="center"/>
    </xf>
    <xf numFmtId="0" fontId="8" fillId="0" borderId="0"/>
    <xf numFmtId="0" fontId="8" fillId="0" borderId="0"/>
    <xf numFmtId="0" fontId="8" fillId="0" borderId="0" applyProtection="0">
      <alignment vertical="center"/>
    </xf>
    <xf numFmtId="0" fontId="31" fillId="33" borderId="0" applyNumberFormat="0" applyBorder="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70" fillId="28" borderId="0" applyNumberFormat="0" applyBorder="0" applyAlignment="0" applyProtection="0">
      <alignment vertical="center"/>
    </xf>
    <xf numFmtId="0" fontId="41" fillId="56" borderId="0" applyNumberFormat="0" applyBorder="0" applyAlignment="0" applyProtection="0"/>
    <xf numFmtId="0" fontId="8" fillId="0" borderId="0"/>
    <xf numFmtId="0" fontId="38" fillId="17" borderId="0" applyNumberFormat="0" applyBorder="0" applyAlignment="0" applyProtection="0">
      <alignment vertical="center"/>
    </xf>
    <xf numFmtId="0" fontId="27" fillId="0" borderId="0" applyNumberFormat="0" applyFill="0" applyBorder="0" applyAlignment="0" applyProtection="0">
      <alignment vertical="center"/>
    </xf>
    <xf numFmtId="0" fontId="31" fillId="10" borderId="0" applyNumberFormat="0" applyBorder="0" applyAlignment="0" applyProtection="0">
      <alignment vertical="center"/>
    </xf>
    <xf numFmtId="0" fontId="27" fillId="0" borderId="0" applyNumberFormat="0" applyFill="0" applyBorder="0" applyAlignment="0" applyProtection="0">
      <alignment vertical="center"/>
    </xf>
    <xf numFmtId="0" fontId="25" fillId="12" borderId="0" applyNumberFormat="0" applyBorder="0" applyAlignment="0" applyProtection="0">
      <alignment vertical="center"/>
    </xf>
    <xf numFmtId="0" fontId="25" fillId="48" borderId="0" applyNumberFormat="0" applyBorder="0" applyAlignment="0" applyProtection="0">
      <alignment vertical="center"/>
    </xf>
    <xf numFmtId="0" fontId="64" fillId="0" borderId="33"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0" borderId="0" applyNumberFormat="0" applyBorder="0" applyAlignment="0" applyProtection="0">
      <alignment vertical="center"/>
    </xf>
    <xf numFmtId="0" fontId="51" fillId="0" borderId="0"/>
    <xf numFmtId="0" fontId="32" fillId="13" borderId="0" applyNumberFormat="0" applyBorder="0" applyAlignment="0" applyProtection="0">
      <alignment vertical="center"/>
    </xf>
    <xf numFmtId="0" fontId="27" fillId="0" borderId="0" applyNumberFormat="0" applyFill="0" applyBorder="0" applyAlignment="0" applyProtection="0">
      <alignment vertical="center"/>
    </xf>
    <xf numFmtId="0" fontId="8" fillId="0" borderId="0"/>
    <xf numFmtId="0" fontId="27" fillId="0" borderId="0" applyNumberFormat="0" applyFill="0" applyBorder="0" applyAlignment="0" applyProtection="0">
      <alignment vertical="center"/>
    </xf>
    <xf numFmtId="0" fontId="56" fillId="30" borderId="28" applyNumberFormat="0" applyAlignment="0" applyProtection="0">
      <alignment vertical="center"/>
    </xf>
    <xf numFmtId="0" fontId="27" fillId="0" borderId="0" applyNumberFormat="0" applyFill="0" applyBorder="0" applyAlignment="0" applyProtection="0">
      <alignment vertical="center"/>
    </xf>
    <xf numFmtId="0" fontId="8" fillId="0" borderId="0"/>
    <xf numFmtId="0" fontId="8" fillId="0" borderId="0"/>
    <xf numFmtId="0" fontId="27" fillId="0" borderId="0" applyNumberFormat="0" applyFill="0" applyBorder="0" applyAlignment="0" applyProtection="0">
      <alignment vertical="center"/>
    </xf>
    <xf numFmtId="0" fontId="25" fillId="56" borderId="0" applyNumberFormat="0" applyBorder="0" applyAlignment="0" applyProtection="0">
      <alignment vertical="center"/>
    </xf>
    <xf numFmtId="0" fontId="27" fillId="0" borderId="0" applyNumberFormat="0" applyFill="0" applyBorder="0" applyAlignment="0" applyProtection="0">
      <alignment vertical="center"/>
    </xf>
    <xf numFmtId="0" fontId="31" fillId="10" borderId="0" applyNumberFormat="0" applyBorder="0" applyAlignment="0" applyProtection="0">
      <alignment vertical="center"/>
    </xf>
    <xf numFmtId="0" fontId="51" fillId="0" borderId="0"/>
    <xf numFmtId="0" fontId="27" fillId="0" borderId="0" applyNumberFormat="0" applyFill="0" applyBorder="0" applyAlignment="0" applyProtection="0">
      <alignment vertical="center"/>
    </xf>
    <xf numFmtId="0" fontId="38" fillId="17" borderId="0" applyNumberFormat="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3" fillId="0" borderId="26" applyNumberFormat="0" applyFill="0" applyAlignment="0" applyProtection="0">
      <alignment vertical="center"/>
    </xf>
    <xf numFmtId="0" fontId="38" fillId="17" borderId="0" applyNumberFormat="0" applyBorder="0" applyAlignment="0" applyProtection="0">
      <alignment vertical="center"/>
    </xf>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25" fillId="15" borderId="0" applyNumberFormat="0" applyBorder="0" applyAlignment="0" applyProtection="0">
      <alignment vertical="center"/>
    </xf>
    <xf numFmtId="0" fontId="31" fillId="18" borderId="0" applyNumberFormat="0" applyBorder="0" applyAlignment="0" applyProtection="0">
      <alignment vertical="center"/>
    </xf>
    <xf numFmtId="0" fontId="74" fillId="0" borderId="0" applyNumberFormat="0" applyFill="0" applyBorder="0" applyAlignment="0" applyProtection="0">
      <alignment vertical="center"/>
    </xf>
    <xf numFmtId="0" fontId="31" fillId="45" borderId="0" applyNumberFormat="0" applyBorder="0" applyAlignment="0" applyProtection="0">
      <alignment vertical="center"/>
    </xf>
    <xf numFmtId="0" fontId="64" fillId="0" borderId="33" applyNumberFormat="0" applyFill="0" applyAlignment="0" applyProtection="0">
      <alignment vertical="center"/>
    </xf>
    <xf numFmtId="0" fontId="56" fillId="30" borderId="28" applyNumberFormat="0" applyAlignment="0" applyProtection="0">
      <alignment vertical="center"/>
    </xf>
    <xf numFmtId="0" fontId="65" fillId="18" borderId="19" applyNumberFormat="0" applyAlignment="0" applyProtection="0">
      <alignment vertical="center"/>
    </xf>
    <xf numFmtId="0" fontId="41" fillId="22" borderId="0" applyNumberFormat="0" applyBorder="0" applyAlignment="0" applyProtection="0"/>
    <xf numFmtId="0" fontId="28" fillId="8" borderId="0" applyNumberFormat="0" applyBorder="0" applyAlignment="0" applyProtection="0"/>
    <xf numFmtId="0" fontId="25" fillId="56" borderId="0" applyNumberFormat="0" applyBorder="0" applyAlignment="0" applyProtection="0">
      <alignment vertical="center"/>
    </xf>
    <xf numFmtId="0" fontId="0" fillId="0" borderId="0">
      <alignment vertical="center"/>
    </xf>
    <xf numFmtId="0" fontId="56" fillId="30" borderId="28" applyNumberFormat="0" applyAlignment="0" applyProtection="0">
      <alignment vertical="center"/>
    </xf>
    <xf numFmtId="0" fontId="29" fillId="8" borderId="19" applyNumberFormat="0" applyAlignment="0" applyProtection="0">
      <alignment vertical="center"/>
    </xf>
    <xf numFmtId="0" fontId="38" fillId="17" borderId="0" applyNumberFormat="0" applyBorder="0" applyAlignment="0" applyProtection="0">
      <alignment vertical="center"/>
    </xf>
    <xf numFmtId="0" fontId="29" fillId="2" borderId="19" applyNumberFormat="0" applyAlignment="0" applyProtection="0">
      <alignment vertical="center"/>
    </xf>
    <xf numFmtId="0" fontId="31" fillId="0" borderId="0">
      <alignment vertical="center"/>
    </xf>
    <xf numFmtId="0" fontId="29" fillId="2" borderId="19" applyNumberFormat="0" applyAlignment="0" applyProtection="0">
      <alignment vertical="center"/>
    </xf>
    <xf numFmtId="0" fontId="29" fillId="2" borderId="19" applyNumberFormat="0" applyAlignment="0" applyProtection="0">
      <alignment vertical="center"/>
    </xf>
    <xf numFmtId="0" fontId="25" fillId="48" borderId="0" applyNumberFormat="0" applyBorder="0" applyAlignment="0" applyProtection="0">
      <alignment vertical="center"/>
    </xf>
    <xf numFmtId="0" fontId="43" fillId="0" borderId="0" applyNumberFormat="0" applyFill="0" applyBorder="0" applyAlignment="0" applyProtection="0">
      <alignment vertical="center"/>
    </xf>
    <xf numFmtId="0" fontId="29" fillId="8" borderId="19" applyNumberFormat="0" applyAlignment="0" applyProtection="0">
      <alignment vertical="center"/>
    </xf>
    <xf numFmtId="0" fontId="56" fillId="30" borderId="28" applyNumberFormat="0" applyAlignment="0" applyProtection="0">
      <alignment vertical="center"/>
    </xf>
    <xf numFmtId="0" fontId="29" fillId="8" borderId="19" applyNumberFormat="0" applyAlignment="0" applyProtection="0">
      <alignment vertical="center"/>
    </xf>
    <xf numFmtId="0" fontId="8" fillId="0" borderId="0">
      <alignment vertical="center"/>
    </xf>
    <xf numFmtId="0" fontId="29" fillId="8" borderId="19" applyNumberFormat="0" applyAlignment="0" applyProtection="0">
      <alignment vertical="center"/>
    </xf>
    <xf numFmtId="0" fontId="74" fillId="0" borderId="0" applyNumberFormat="0" applyFill="0" applyBorder="0" applyAlignment="0" applyProtection="0">
      <alignment vertical="center"/>
    </xf>
    <xf numFmtId="0" fontId="79" fillId="13" borderId="0" applyNumberFormat="0" applyBorder="0" applyAlignment="0" applyProtection="0">
      <alignment vertical="center"/>
    </xf>
    <xf numFmtId="0" fontId="29" fillId="8" borderId="19" applyNumberFormat="0" applyAlignment="0" applyProtection="0">
      <alignment vertical="center"/>
    </xf>
    <xf numFmtId="0" fontId="25" fillId="56" borderId="0" applyNumberFormat="0" applyBorder="0" applyAlignment="0" applyProtection="0">
      <alignment vertical="center"/>
    </xf>
    <xf numFmtId="0" fontId="70" fillId="57" borderId="0" applyNumberFormat="0" applyBorder="0" applyAlignment="0" applyProtection="0">
      <alignment vertical="center"/>
    </xf>
    <xf numFmtId="0" fontId="8" fillId="0" borderId="0" applyProtection="0"/>
    <xf numFmtId="0" fontId="74" fillId="0" borderId="0" applyNumberFormat="0" applyFill="0" applyBorder="0" applyAlignment="0" applyProtection="0">
      <alignment vertical="center"/>
    </xf>
    <xf numFmtId="0" fontId="32" fillId="13" borderId="0" applyNumberFormat="0" applyBorder="0" applyAlignment="0" applyProtection="0">
      <alignment vertical="center"/>
    </xf>
    <xf numFmtId="0" fontId="70" fillId="56" borderId="0" applyNumberFormat="0" applyBorder="0" applyAlignment="0" applyProtection="0">
      <alignment vertical="center"/>
    </xf>
    <xf numFmtId="0" fontId="29" fillId="8" borderId="19" applyNumberFormat="0" applyAlignment="0" applyProtection="0">
      <alignment vertical="center"/>
    </xf>
    <xf numFmtId="0" fontId="64" fillId="0" borderId="35" applyNumberFormat="0" applyFill="0" applyAlignment="0" applyProtection="0">
      <alignment vertical="center"/>
    </xf>
    <xf numFmtId="0" fontId="69" fillId="5" borderId="0" applyNumberFormat="0" applyBorder="0" applyAlignment="0" applyProtection="0">
      <alignment vertical="center"/>
    </xf>
    <xf numFmtId="0" fontId="53" fillId="0" borderId="26" applyNumberFormat="0" applyFill="0" applyAlignment="0" applyProtection="0">
      <alignment vertical="center"/>
    </xf>
    <xf numFmtId="0" fontId="31" fillId="36" borderId="0" applyNumberFormat="0" applyBorder="0" applyAlignment="0" applyProtection="0">
      <alignment vertical="center"/>
    </xf>
    <xf numFmtId="0" fontId="64" fillId="0" borderId="35" applyNumberFormat="0" applyFill="0" applyAlignment="0" applyProtection="0">
      <alignment vertical="center"/>
    </xf>
    <xf numFmtId="0" fontId="27" fillId="0" borderId="0" applyNumberForma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applyProtection="0"/>
    <xf numFmtId="0" fontId="64" fillId="0" borderId="35" applyNumberFormat="0" applyFill="0" applyAlignment="0" applyProtection="0">
      <alignment vertical="center"/>
    </xf>
    <xf numFmtId="0" fontId="64" fillId="0" borderId="33" applyNumberFormat="0" applyFill="0" applyAlignment="0" applyProtection="0">
      <alignment vertical="center"/>
    </xf>
    <xf numFmtId="0" fontId="56" fillId="30" borderId="28" applyNumberFormat="0" applyAlignment="0" applyProtection="0">
      <alignment vertical="center"/>
    </xf>
    <xf numFmtId="0" fontId="25" fillId="9" borderId="0" applyNumberFormat="0" applyBorder="0" applyAlignment="0" applyProtection="0">
      <alignment vertical="center"/>
    </xf>
    <xf numFmtId="0" fontId="38" fillId="17" borderId="0" applyNumberFormat="0" applyBorder="0" applyAlignment="0" applyProtection="0">
      <alignment vertical="center"/>
    </xf>
    <xf numFmtId="0" fontId="8" fillId="0" borderId="0"/>
    <xf numFmtId="0" fontId="8" fillId="0" borderId="0"/>
    <xf numFmtId="0" fontId="27" fillId="0" borderId="0" applyNumberFormat="0" applyFill="0" applyBorder="0" applyAlignment="0" applyProtection="0">
      <alignment vertical="center"/>
    </xf>
    <xf numFmtId="0" fontId="64" fillId="0" borderId="33" applyNumberFormat="0" applyFill="0" applyAlignment="0" applyProtection="0">
      <alignment vertical="center"/>
    </xf>
    <xf numFmtId="0" fontId="27" fillId="0" borderId="0" applyNumberFormat="0" applyFill="0" applyBorder="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25" fillId="12" borderId="0" applyNumberFormat="0" applyBorder="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27" fillId="0" borderId="0" applyNumberFormat="0" applyFill="0" applyBorder="0" applyAlignment="0" applyProtection="0">
      <alignment vertical="center"/>
    </xf>
    <xf numFmtId="0" fontId="64" fillId="0" borderId="33" applyNumberFormat="0" applyFill="0" applyAlignment="0" applyProtection="0">
      <alignment vertical="center"/>
    </xf>
    <xf numFmtId="0" fontId="25" fillId="48" borderId="0" applyNumberFormat="0" applyBorder="0" applyAlignment="0" applyProtection="0">
      <alignment vertical="center"/>
    </xf>
    <xf numFmtId="0" fontId="69" fillId="12" borderId="0" applyNumberFormat="0" applyBorder="0" applyAlignment="0" applyProtection="0">
      <alignment vertical="center"/>
    </xf>
    <xf numFmtId="0" fontId="64" fillId="0" borderId="33" applyNumberFormat="0" applyFill="0" applyAlignment="0" applyProtection="0">
      <alignment vertical="center"/>
    </xf>
    <xf numFmtId="0" fontId="25" fillId="48" borderId="0" applyNumberFormat="0" applyBorder="0" applyAlignment="0" applyProtection="0">
      <alignment vertical="center"/>
    </xf>
    <xf numFmtId="0" fontId="70" fillId="17" borderId="0" applyNumberFormat="0" applyBorder="0" applyAlignment="0" applyProtection="0">
      <alignment vertical="center"/>
    </xf>
    <xf numFmtId="0" fontId="70" fillId="56" borderId="0" applyNumberFormat="0" applyBorder="0" applyAlignment="0" applyProtection="0">
      <alignment vertical="center"/>
    </xf>
    <xf numFmtId="0" fontId="70" fillId="56" borderId="0" applyNumberFormat="0" applyBorder="0" applyAlignment="0" applyProtection="0">
      <alignment vertical="center"/>
    </xf>
    <xf numFmtId="0" fontId="40" fillId="19" borderId="0" applyNumberFormat="0" applyBorder="0" applyAlignment="0" applyProtection="0">
      <alignment vertical="center"/>
    </xf>
    <xf numFmtId="0" fontId="8" fillId="0" borderId="0" applyProtection="0"/>
    <xf numFmtId="0" fontId="31" fillId="35"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Protection="0">
      <alignment vertical="center"/>
    </xf>
    <xf numFmtId="0" fontId="8" fillId="0" borderId="0"/>
    <xf numFmtId="0" fontId="56" fillId="30" borderId="28" applyNumberFormat="0" applyAlignment="0" applyProtection="0">
      <alignment vertical="center"/>
    </xf>
    <xf numFmtId="0" fontId="44" fillId="19" borderId="0" applyNumberFormat="0" applyBorder="0" applyAlignment="0" applyProtection="0">
      <alignment vertical="center"/>
    </xf>
    <xf numFmtId="0" fontId="0" fillId="0" borderId="0">
      <alignment vertical="center"/>
    </xf>
    <xf numFmtId="0" fontId="8" fillId="0" borderId="0"/>
    <xf numFmtId="41" fontId="8" fillId="0" borderId="0" applyFont="0" applyFill="0" applyBorder="0" applyAlignment="0" applyProtection="0"/>
    <xf numFmtId="0" fontId="8" fillId="0" borderId="0"/>
    <xf numFmtId="0" fontId="56" fillId="30" borderId="28" applyNumberFormat="0" applyAlignment="0" applyProtection="0">
      <alignment vertical="center"/>
    </xf>
    <xf numFmtId="0" fontId="44" fillId="19" borderId="0" applyNumberFormat="0" applyBorder="0" applyAlignment="0" applyProtection="0">
      <alignment vertical="center"/>
    </xf>
    <xf numFmtId="0" fontId="8" fillId="0" borderId="0"/>
    <xf numFmtId="0" fontId="0" fillId="0" borderId="0">
      <alignment vertical="center"/>
    </xf>
    <xf numFmtId="0" fontId="8" fillId="0" borderId="0" applyProtection="0"/>
    <xf numFmtId="0" fontId="40" fillId="19" borderId="0" applyNumberFormat="0" applyBorder="0" applyAlignment="0" applyProtection="0">
      <alignment vertical="center"/>
    </xf>
    <xf numFmtId="0" fontId="25" fillId="5" borderId="0" applyNumberFormat="0" applyBorder="0" applyAlignment="0" applyProtection="0">
      <alignment vertical="center"/>
    </xf>
    <xf numFmtId="0" fontId="40" fillId="19" borderId="0" applyNumberFormat="0" applyBorder="0" applyAlignment="0" applyProtection="0">
      <alignment vertical="center"/>
    </xf>
    <xf numFmtId="0" fontId="25" fillId="48" borderId="0" applyNumberFormat="0" applyBorder="0" applyAlignment="0" applyProtection="0">
      <alignment vertical="center"/>
    </xf>
    <xf numFmtId="0" fontId="65" fillId="18" borderId="19" applyNumberFormat="0" applyAlignment="0" applyProtection="0">
      <alignment vertical="center"/>
    </xf>
    <xf numFmtId="0" fontId="70" fillId="56" borderId="0" applyNumberFormat="0" applyBorder="0" applyAlignment="0" applyProtection="0">
      <alignment vertical="center"/>
    </xf>
    <xf numFmtId="0" fontId="8" fillId="0" borderId="0"/>
    <xf numFmtId="0" fontId="25" fillId="28" borderId="0" applyNumberFormat="0" applyBorder="0" applyAlignment="0" applyProtection="0">
      <alignment vertical="center"/>
    </xf>
    <xf numFmtId="176" fontId="8" fillId="0" borderId="0" applyFont="0" applyFill="0" applyBorder="0" applyAlignment="0" applyProtection="0"/>
    <xf numFmtId="0" fontId="8" fillId="0" borderId="0"/>
    <xf numFmtId="0" fontId="8" fillId="0" borderId="0"/>
    <xf numFmtId="0" fontId="75" fillId="62" borderId="0" applyNumberFormat="0" applyBorder="0" applyAlignment="0" applyProtection="0"/>
    <xf numFmtId="0" fontId="8" fillId="0" borderId="0"/>
    <xf numFmtId="0" fontId="65" fillId="18" borderId="19" applyNumberFormat="0" applyAlignment="0" applyProtection="0">
      <alignment vertical="center"/>
    </xf>
    <xf numFmtId="0" fontId="8" fillId="0" borderId="0"/>
    <xf numFmtId="186" fontId="31" fillId="0" borderId="0" applyFont="0" applyFill="0" applyBorder="0" applyAlignment="0" applyProtection="0">
      <alignment vertical="center"/>
    </xf>
    <xf numFmtId="0" fontId="43" fillId="0" borderId="0" applyNumberFormat="0" applyFill="0" applyBorder="0" applyAlignment="0" applyProtection="0">
      <alignment vertical="center"/>
    </xf>
    <xf numFmtId="0" fontId="8" fillId="0" borderId="0" applyProtection="0"/>
    <xf numFmtId="0" fontId="43" fillId="0" borderId="0" applyNumberFormat="0" applyFill="0" applyBorder="0" applyAlignment="0" applyProtection="0">
      <alignment vertical="center"/>
    </xf>
    <xf numFmtId="43" fontId="31" fillId="0" borderId="0" applyFont="0" applyFill="0" applyBorder="0" applyAlignment="0" applyProtection="0">
      <alignment vertical="center"/>
    </xf>
    <xf numFmtId="0" fontId="8" fillId="0" borderId="0"/>
    <xf numFmtId="0" fontId="31" fillId="0" borderId="0">
      <alignment vertical="center"/>
    </xf>
    <xf numFmtId="0" fontId="8" fillId="0" borderId="0"/>
    <xf numFmtId="0" fontId="70" fillId="20" borderId="0" applyNumberFormat="0" applyBorder="0" applyAlignment="0" applyProtection="0">
      <alignment vertical="center"/>
    </xf>
    <xf numFmtId="0" fontId="40" fillId="19" borderId="0" applyNumberFormat="0" applyBorder="0" applyAlignment="0" applyProtection="0">
      <alignment vertical="center"/>
    </xf>
    <xf numFmtId="0" fontId="31" fillId="0" borderId="0">
      <alignment vertical="center"/>
    </xf>
    <xf numFmtId="0" fontId="8" fillId="7" borderId="18" applyNumberFormat="0" applyFont="0" applyAlignment="0" applyProtection="0">
      <alignment vertical="center"/>
    </xf>
    <xf numFmtId="0" fontId="31" fillId="0" borderId="0">
      <alignment vertical="center"/>
    </xf>
    <xf numFmtId="0" fontId="8" fillId="0" borderId="0"/>
    <xf numFmtId="0" fontId="8" fillId="0" borderId="0"/>
    <xf numFmtId="0" fontId="8" fillId="7" borderId="18" applyNumberFormat="0" applyFont="0" applyAlignment="0" applyProtection="0">
      <alignment vertical="center"/>
    </xf>
    <xf numFmtId="0" fontId="8" fillId="0" borderId="0"/>
    <xf numFmtId="0" fontId="8" fillId="0" borderId="0">
      <alignment vertical="center"/>
    </xf>
    <xf numFmtId="0" fontId="27" fillId="0" borderId="0" applyNumberFormat="0" applyFill="0" applyBorder="0" applyAlignment="0" applyProtection="0">
      <alignment vertical="center"/>
    </xf>
    <xf numFmtId="0" fontId="8" fillId="0" borderId="0" applyProtection="0"/>
    <xf numFmtId="0" fontId="8" fillId="7" borderId="18" applyNumberFormat="0" applyFont="0" applyAlignment="0" applyProtection="0">
      <alignment vertical="center"/>
    </xf>
    <xf numFmtId="0" fontId="8" fillId="0" borderId="0">
      <alignment vertical="center"/>
    </xf>
    <xf numFmtId="0" fontId="8" fillId="0" borderId="0">
      <alignment vertical="center"/>
    </xf>
    <xf numFmtId="0" fontId="31" fillId="19" borderId="0" applyNumberFormat="0" applyBorder="0" applyAlignment="0" applyProtection="0">
      <alignment vertical="center"/>
    </xf>
    <xf numFmtId="0" fontId="8" fillId="0" borderId="0"/>
    <xf numFmtId="0" fontId="25" fillId="12" borderId="0" applyNumberFormat="0" applyBorder="0" applyAlignment="0" applyProtection="0">
      <alignment vertical="center"/>
    </xf>
    <xf numFmtId="0" fontId="27" fillId="0" borderId="0" applyNumberFormat="0" applyFill="0" applyBorder="0" applyAlignment="0" applyProtection="0">
      <alignment vertical="center"/>
    </xf>
    <xf numFmtId="0" fontId="8" fillId="0" borderId="0"/>
    <xf numFmtId="0" fontId="8" fillId="0" borderId="0"/>
    <xf numFmtId="0" fontId="50" fillId="8" borderId="2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applyProtection="0">
      <alignment vertical="center"/>
    </xf>
    <xf numFmtId="0" fontId="8" fillId="7" borderId="18" applyNumberFormat="0" applyFont="0" applyAlignment="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7" borderId="18" applyNumberFormat="0" applyFont="0" applyAlignment="0" applyProtection="0">
      <alignment vertical="center"/>
    </xf>
    <xf numFmtId="0" fontId="8" fillId="0" borderId="0"/>
    <xf numFmtId="0" fontId="8" fillId="0" borderId="0" applyProtection="0">
      <alignment vertical="center"/>
    </xf>
    <xf numFmtId="0" fontId="27" fillId="0" borderId="0" applyNumberFormat="0" applyFill="0" applyBorder="0" applyAlignment="0" applyProtection="0">
      <alignment vertical="center"/>
    </xf>
    <xf numFmtId="0" fontId="8" fillId="0" borderId="0" applyProtection="0">
      <alignment vertical="center"/>
    </xf>
    <xf numFmtId="0" fontId="32" fillId="13"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alignment vertical="center"/>
    </xf>
    <xf numFmtId="0" fontId="74" fillId="0" borderId="0" applyNumberFormat="0" applyFill="0" applyBorder="0" applyAlignment="0" applyProtection="0">
      <alignment vertical="center"/>
    </xf>
    <xf numFmtId="0" fontId="32" fillId="13" borderId="0" applyNumberFormat="0" applyBorder="0" applyAlignment="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xf numFmtId="0" fontId="8" fillId="0" borderId="0"/>
    <xf numFmtId="0" fontId="8" fillId="0" borderId="0"/>
    <xf numFmtId="0" fontId="8" fillId="7" borderId="18" applyNumberFormat="0" applyFont="0" applyAlignment="0" applyProtection="0">
      <alignment vertical="center"/>
    </xf>
    <xf numFmtId="0" fontId="8" fillId="0" borderId="0" applyProtection="0"/>
    <xf numFmtId="0" fontId="25" fillId="56" borderId="0" applyNumberFormat="0" applyBorder="0" applyAlignment="0" applyProtection="0">
      <alignment vertical="center"/>
    </xf>
    <xf numFmtId="0" fontId="8" fillId="0" borderId="0" applyProtection="0"/>
    <xf numFmtId="0" fontId="8" fillId="0" borderId="0" applyProtection="0"/>
    <xf numFmtId="0" fontId="31" fillId="18" borderId="0" applyNumberFormat="0" applyBorder="0" applyAlignment="0" applyProtection="0">
      <alignment vertical="center"/>
    </xf>
    <xf numFmtId="0" fontId="27" fillId="0" borderId="0" applyNumberFormat="0" applyFill="0" applyBorder="0" applyAlignment="0" applyProtection="0">
      <alignment vertical="center"/>
    </xf>
    <xf numFmtId="0" fontId="80" fillId="0" borderId="6" applyNumberFormat="0" applyFill="0" applyProtection="0">
      <alignment horizontal="center"/>
    </xf>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1" fillId="19" borderId="0" applyNumberFormat="0" applyBorder="0" applyAlignment="0" applyProtection="0">
      <alignment vertical="center"/>
    </xf>
    <xf numFmtId="0" fontId="8" fillId="0" borderId="0">
      <alignment vertical="center"/>
    </xf>
    <xf numFmtId="0" fontId="8" fillId="0" borderId="0"/>
    <xf numFmtId="0" fontId="8" fillId="0" borderId="0"/>
    <xf numFmtId="0" fontId="40" fillId="19" borderId="0" applyNumberFormat="0" applyBorder="0" applyAlignment="0" applyProtection="0">
      <alignment vertical="center"/>
    </xf>
    <xf numFmtId="0" fontId="8" fillId="0" borderId="0"/>
    <xf numFmtId="0" fontId="25" fillId="12" borderId="0" applyNumberFormat="0" applyBorder="0" applyAlignment="0" applyProtection="0">
      <alignment vertical="center"/>
    </xf>
    <xf numFmtId="0" fontId="25" fillId="20" borderId="0" applyNumberFormat="0" applyBorder="0" applyAlignment="0" applyProtection="0">
      <alignment vertical="center"/>
    </xf>
    <xf numFmtId="0" fontId="64" fillId="0" borderId="33" applyNumberFormat="0" applyFill="0" applyAlignment="0" applyProtection="0">
      <alignment vertical="center"/>
    </xf>
    <xf numFmtId="0" fontId="8" fillId="0" borderId="0"/>
    <xf numFmtId="0" fontId="25" fillId="56" borderId="0" applyNumberFormat="0" applyBorder="0" applyAlignment="0" applyProtection="0">
      <alignment vertical="center"/>
    </xf>
    <xf numFmtId="0" fontId="8" fillId="0" borderId="0"/>
    <xf numFmtId="0" fontId="8" fillId="0" borderId="0">
      <alignment vertical="center"/>
    </xf>
    <xf numFmtId="0" fontId="40" fillId="19" borderId="0" applyNumberFormat="0" applyBorder="0" applyAlignment="0" applyProtection="0">
      <alignment vertical="center"/>
    </xf>
    <xf numFmtId="0" fontId="8" fillId="7" borderId="18" applyNumberFormat="0" applyFont="0" applyAlignment="0" applyProtection="0">
      <alignment vertical="center"/>
    </xf>
    <xf numFmtId="0" fontId="50" fillId="2" borderId="24" applyNumberFormat="0" applyAlignment="0" applyProtection="0">
      <alignment vertical="center"/>
    </xf>
    <xf numFmtId="0" fontId="51" fillId="0" borderId="0" applyNumberFormat="0" applyFont="0" applyFill="0" applyBorder="0" applyAlignment="0" applyProtection="0"/>
    <xf numFmtId="0" fontId="25" fillId="5" borderId="0" applyNumberFormat="0" applyBorder="0" applyAlignment="0" applyProtection="0">
      <alignment vertical="center"/>
    </xf>
    <xf numFmtId="0" fontId="56" fillId="30" borderId="28" applyNumberFormat="0" applyAlignment="0" applyProtection="0">
      <alignment vertical="center"/>
    </xf>
    <xf numFmtId="0" fontId="8" fillId="0" borderId="0"/>
    <xf numFmtId="0" fontId="8" fillId="0" borderId="0"/>
    <xf numFmtId="0" fontId="56" fillId="30" borderId="28" applyNumberFormat="0" applyAlignment="0" applyProtection="0">
      <alignment vertical="center"/>
    </xf>
    <xf numFmtId="0" fontId="8" fillId="0" borderId="0"/>
    <xf numFmtId="0" fontId="8" fillId="0" borderId="0"/>
    <xf numFmtId="0" fontId="0" fillId="0" borderId="0">
      <alignment vertical="center"/>
    </xf>
    <xf numFmtId="0" fontId="8" fillId="0" borderId="0"/>
    <xf numFmtId="0" fontId="50" fillId="2" borderId="24" applyNumberFormat="0" applyAlignment="0" applyProtection="0">
      <alignment vertical="center"/>
    </xf>
    <xf numFmtId="0" fontId="8" fillId="0" borderId="0"/>
    <xf numFmtId="0" fontId="50" fillId="2" borderId="24" applyNumberFormat="0" applyAlignment="0" applyProtection="0">
      <alignment vertical="center"/>
    </xf>
    <xf numFmtId="0" fontId="2" fillId="0" borderId="0"/>
    <xf numFmtId="0" fontId="8" fillId="7" borderId="18" applyNumberFormat="0" applyFont="0" applyAlignment="0" applyProtection="0">
      <alignment vertical="center"/>
    </xf>
    <xf numFmtId="0" fontId="40" fillId="19" borderId="0" applyNumberFormat="0" applyBorder="0" applyAlignment="0" applyProtection="0">
      <alignment vertical="center"/>
    </xf>
    <xf numFmtId="0" fontId="8" fillId="0" borderId="0"/>
    <xf numFmtId="0" fontId="25" fillId="22" borderId="0" applyNumberFormat="0" applyBorder="0" applyAlignment="0" applyProtection="0">
      <alignment vertical="center"/>
    </xf>
    <xf numFmtId="0" fontId="8" fillId="0" borderId="0"/>
    <xf numFmtId="0" fontId="8" fillId="0" borderId="0"/>
    <xf numFmtId="0" fontId="27" fillId="0" borderId="0" applyNumberFormat="0" applyFill="0" applyBorder="0" applyAlignment="0" applyProtection="0">
      <alignment vertical="center"/>
    </xf>
    <xf numFmtId="0" fontId="8" fillId="0" borderId="0"/>
    <xf numFmtId="0" fontId="8" fillId="0" borderId="0"/>
    <xf numFmtId="0" fontId="8" fillId="0" borderId="0"/>
    <xf numFmtId="0" fontId="28" fillId="36" borderId="0" applyNumberFormat="0" applyBorder="0" applyAlignment="0" applyProtection="0"/>
    <xf numFmtId="0" fontId="25" fillId="12" borderId="0" applyNumberFormat="0" applyBorder="0" applyAlignment="0" applyProtection="0">
      <alignment vertical="center"/>
    </xf>
    <xf numFmtId="0" fontId="50" fillId="8" borderId="24" applyNumberFormat="0" applyAlignment="0" applyProtection="0">
      <alignment vertical="center"/>
    </xf>
    <xf numFmtId="0" fontId="82" fillId="0" borderId="36" applyNumberFormat="0" applyFill="0" applyAlignment="0" applyProtection="0">
      <alignment vertical="center"/>
    </xf>
    <xf numFmtId="0" fontId="8" fillId="0" borderId="0"/>
    <xf numFmtId="0" fontId="8" fillId="0" borderId="0"/>
    <xf numFmtId="0" fontId="25" fillId="9"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4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8" fillId="0" borderId="0" applyProtection="0"/>
    <xf numFmtId="0" fontId="25" fillId="28" borderId="0" applyNumberFormat="0" applyBorder="0" applyAlignment="0" applyProtection="0">
      <alignment vertical="center"/>
    </xf>
    <xf numFmtId="0" fontId="28" fillId="7" borderId="0" applyNumberFormat="0" applyBorder="0" applyAlignment="0" applyProtection="0"/>
    <xf numFmtId="0" fontId="8" fillId="0" borderId="0">
      <alignment vertical="center"/>
    </xf>
    <xf numFmtId="0" fontId="8" fillId="0" borderId="0" applyProtection="0"/>
    <xf numFmtId="0" fontId="8" fillId="0" borderId="0" applyProtection="0"/>
    <xf numFmtId="0" fontId="8" fillId="0" borderId="0" applyProtection="0"/>
    <xf numFmtId="0" fontId="8" fillId="0" borderId="0"/>
    <xf numFmtId="0" fontId="8" fillId="0" borderId="0"/>
    <xf numFmtId="0" fontId="8" fillId="0" borderId="0"/>
    <xf numFmtId="0" fontId="8" fillId="0" borderId="0" applyProtection="0"/>
    <xf numFmtId="0" fontId="70" fillId="18" borderId="0" applyNumberFormat="0" applyBorder="0" applyAlignment="0" applyProtection="0">
      <alignment vertical="center"/>
    </xf>
    <xf numFmtId="0" fontId="83" fillId="30" borderId="28" applyNumberFormat="0" applyAlignment="0" applyProtection="0">
      <alignment vertical="center"/>
    </xf>
    <xf numFmtId="0" fontId="32" fillId="13" borderId="0" applyNumberFormat="0" applyBorder="0" applyAlignment="0" applyProtection="0">
      <alignment vertical="center"/>
    </xf>
    <xf numFmtId="0" fontId="8" fillId="0" borderId="0" applyProtection="0"/>
    <xf numFmtId="0" fontId="8" fillId="0" borderId="0" applyProtection="0"/>
    <xf numFmtId="0" fontId="70" fillId="15" borderId="0" applyNumberFormat="0" applyBorder="0" applyAlignment="0" applyProtection="0">
      <alignment vertical="center"/>
    </xf>
    <xf numFmtId="0" fontId="40" fillId="19" borderId="0" applyNumberFormat="0" applyBorder="0" applyAlignment="0" applyProtection="0">
      <alignment vertical="center"/>
    </xf>
    <xf numFmtId="0" fontId="8" fillId="0" borderId="0" applyProtection="0"/>
    <xf numFmtId="0" fontId="70" fillId="15" borderId="0" applyNumberFormat="0" applyBorder="0" applyAlignment="0" applyProtection="0">
      <alignment vertical="center"/>
    </xf>
    <xf numFmtId="0" fontId="8" fillId="0" borderId="0" applyProtection="0"/>
    <xf numFmtId="0" fontId="38" fillId="17" borderId="0" applyNumberFormat="0" applyBorder="0" applyAlignment="0" applyProtection="0">
      <alignment vertical="center"/>
    </xf>
    <xf numFmtId="0" fontId="8" fillId="0" borderId="0"/>
    <xf numFmtId="0" fontId="8" fillId="0" borderId="0" applyProtection="0"/>
    <xf numFmtId="0" fontId="8" fillId="0" borderId="0">
      <alignment vertical="center"/>
    </xf>
    <xf numFmtId="0" fontId="25" fillId="48" borderId="0" applyNumberFormat="0" applyBorder="0" applyAlignment="0" applyProtection="0">
      <alignment vertical="center"/>
    </xf>
    <xf numFmtId="0" fontId="50" fillId="2" borderId="2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4" fillId="0" borderId="0"/>
    <xf numFmtId="0" fontId="25" fillId="56" borderId="0" applyNumberFormat="0" applyBorder="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25" fillId="5" borderId="0" applyNumberFormat="0" applyBorder="0" applyAlignment="0" applyProtection="0">
      <alignment vertical="center"/>
    </xf>
    <xf numFmtId="0" fontId="65" fillId="18" borderId="19" applyNumberFormat="0" applyAlignment="0" applyProtection="0">
      <alignment vertical="center"/>
    </xf>
    <xf numFmtId="0" fontId="0" fillId="0" borderId="0">
      <alignment vertical="center"/>
    </xf>
    <xf numFmtId="0" fontId="8" fillId="0" borderId="0"/>
    <xf numFmtId="0" fontId="56" fillId="30" borderId="28" applyNumberFormat="0" applyAlignment="0" applyProtection="0">
      <alignment vertical="center"/>
    </xf>
    <xf numFmtId="0" fontId="43" fillId="0" borderId="36" applyNumberFormat="0" applyFill="0" applyAlignment="0" applyProtection="0">
      <alignment vertical="center"/>
    </xf>
    <xf numFmtId="0" fontId="40" fillId="19" borderId="0" applyNumberFormat="0" applyBorder="0" applyAlignment="0" applyProtection="0">
      <alignment vertical="center"/>
    </xf>
    <xf numFmtId="0" fontId="8" fillId="0" borderId="0"/>
    <xf numFmtId="0" fontId="43" fillId="0" borderId="36" applyNumberFormat="0" applyFill="0" applyAlignment="0" applyProtection="0">
      <alignment vertical="center"/>
    </xf>
    <xf numFmtId="0" fontId="31" fillId="0" borderId="0">
      <alignment vertical="center"/>
    </xf>
    <xf numFmtId="0" fontId="8" fillId="0" borderId="0"/>
    <xf numFmtId="0" fontId="8" fillId="0" borderId="0" applyProtection="0"/>
    <xf numFmtId="0" fontId="8" fillId="0" borderId="0"/>
    <xf numFmtId="0" fontId="8" fillId="0" borderId="0"/>
    <xf numFmtId="0" fontId="58" fillId="0" borderId="30" applyNumberFormat="0" applyFill="0" applyAlignment="0" applyProtection="0">
      <alignment vertical="center"/>
    </xf>
    <xf numFmtId="0" fontId="8" fillId="0" borderId="0"/>
    <xf numFmtId="0" fontId="50" fillId="8" borderId="24" applyNumberFormat="0" applyAlignment="0" applyProtection="0">
      <alignment vertical="center"/>
    </xf>
    <xf numFmtId="0" fontId="8" fillId="0" borderId="0"/>
    <xf numFmtId="0" fontId="38" fillId="17" borderId="0" applyNumberFormat="0" applyBorder="0" applyAlignment="0" applyProtection="0">
      <alignment vertical="center"/>
    </xf>
    <xf numFmtId="0" fontId="58" fillId="0" borderId="30" applyNumberFormat="0" applyFill="0" applyAlignment="0" applyProtection="0">
      <alignment vertical="center"/>
    </xf>
    <xf numFmtId="0" fontId="31" fillId="0" borderId="0">
      <alignment vertical="center"/>
    </xf>
    <xf numFmtId="0" fontId="8" fillId="0" borderId="0" applyProtection="0"/>
    <xf numFmtId="0" fontId="8" fillId="0" borderId="0" applyProtection="0"/>
    <xf numFmtId="0" fontId="70" fillId="5" borderId="0" applyNumberFormat="0" applyBorder="0" applyAlignment="0" applyProtection="0">
      <alignment vertical="center"/>
    </xf>
    <xf numFmtId="0" fontId="8" fillId="0" borderId="0" applyProtection="0"/>
    <xf numFmtId="0" fontId="40" fillId="19" borderId="0" applyNumberFormat="0" applyBorder="0" applyAlignment="0" applyProtection="0">
      <alignment vertical="center"/>
    </xf>
    <xf numFmtId="4" fontId="8" fillId="0" borderId="0" applyFont="0" applyFill="0" applyBorder="0" applyAlignment="0" applyProtection="0"/>
    <xf numFmtId="0" fontId="53" fillId="0" borderId="26" applyNumberFormat="0" applyFill="0" applyAlignment="0" applyProtection="0">
      <alignment vertical="center"/>
    </xf>
    <xf numFmtId="0" fontId="31" fillId="0" borderId="0">
      <alignment vertical="center"/>
    </xf>
    <xf numFmtId="0" fontId="56" fillId="30" borderId="28" applyNumberFormat="0" applyAlignment="0" applyProtection="0">
      <alignment vertical="center"/>
    </xf>
    <xf numFmtId="0" fontId="8" fillId="0" borderId="0"/>
    <xf numFmtId="0" fontId="8" fillId="0" borderId="0"/>
    <xf numFmtId="0" fontId="8" fillId="0" borderId="0" applyProtection="0"/>
    <xf numFmtId="0" fontId="8" fillId="0" borderId="0" applyProtection="0"/>
    <xf numFmtId="0" fontId="25" fillId="15" borderId="0" applyNumberFormat="0" applyBorder="0" applyAlignment="0" applyProtection="0">
      <alignment vertical="center"/>
    </xf>
    <xf numFmtId="0" fontId="8" fillId="0" borderId="0"/>
    <xf numFmtId="0" fontId="8" fillId="0" borderId="0"/>
    <xf numFmtId="0" fontId="69" fillId="15" borderId="0" applyNumberFormat="0" applyBorder="0" applyAlignment="0" applyProtection="0">
      <alignment vertical="center"/>
    </xf>
    <xf numFmtId="41" fontId="8" fillId="0" borderId="0" applyFont="0" applyFill="0" applyBorder="0" applyAlignment="0" applyProtection="0"/>
    <xf numFmtId="0" fontId="0" fillId="0" borderId="0">
      <alignment vertical="center"/>
    </xf>
    <xf numFmtId="0" fontId="70" fillId="15" borderId="0" applyNumberFormat="0" applyBorder="0" applyAlignment="0" applyProtection="0">
      <alignment vertical="center"/>
    </xf>
    <xf numFmtId="0" fontId="40" fillId="19" borderId="0" applyNumberFormat="0" applyBorder="0" applyAlignment="0" applyProtection="0">
      <alignment vertical="center"/>
    </xf>
    <xf numFmtId="0" fontId="51" fillId="0" borderId="0"/>
    <xf numFmtId="0" fontId="8" fillId="0" borderId="0">
      <alignment vertical="center"/>
    </xf>
    <xf numFmtId="0" fontId="8" fillId="0" borderId="0"/>
    <xf numFmtId="0" fontId="25" fillId="15" borderId="0" applyNumberFormat="0" applyBorder="0" applyAlignment="0" applyProtection="0">
      <alignment vertical="center"/>
    </xf>
    <xf numFmtId="0" fontId="43" fillId="0" borderId="36" applyNumberFormat="0" applyFill="0" applyAlignment="0" applyProtection="0">
      <alignment vertical="center"/>
    </xf>
    <xf numFmtId="0" fontId="8" fillId="0" borderId="0"/>
    <xf numFmtId="0" fontId="43" fillId="0" borderId="36" applyNumberFormat="0" applyFill="0" applyAlignment="0" applyProtection="0">
      <alignment vertical="center"/>
    </xf>
    <xf numFmtId="0" fontId="38" fillId="17" borderId="0" applyNumberFormat="0" applyBorder="0" applyAlignment="0" applyProtection="0">
      <alignment vertical="center"/>
    </xf>
    <xf numFmtId="0" fontId="8" fillId="0" borderId="0">
      <alignment vertical="center"/>
    </xf>
    <xf numFmtId="0" fontId="8" fillId="0" borderId="0">
      <alignment vertical="center"/>
    </xf>
    <xf numFmtId="0" fontId="8" fillId="0" borderId="0"/>
    <xf numFmtId="0" fontId="8" fillId="7" borderId="18" applyNumberFormat="0" applyFont="0" applyAlignment="0" applyProtection="0">
      <alignment vertical="center"/>
    </xf>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8" fillId="7" borderId="18" applyNumberFormat="0" applyFont="0" applyAlignment="0" applyProtection="0">
      <alignment vertical="center"/>
    </xf>
    <xf numFmtId="0" fontId="8" fillId="0" borderId="0">
      <alignment vertical="center"/>
    </xf>
    <xf numFmtId="0" fontId="8" fillId="0" borderId="0"/>
    <xf numFmtId="0" fontId="56" fillId="30" borderId="28" applyNumberFormat="0" applyAlignment="0" applyProtection="0">
      <alignment vertical="center"/>
    </xf>
    <xf numFmtId="0" fontId="8" fillId="7" borderId="18" applyNumberFormat="0" applyFont="0" applyAlignment="0" applyProtection="0">
      <alignment vertical="center"/>
    </xf>
    <xf numFmtId="0" fontId="38" fillId="17" borderId="0" applyNumberFormat="0" applyBorder="0" applyAlignment="0" applyProtection="0">
      <alignment vertical="center"/>
    </xf>
    <xf numFmtId="0" fontId="8" fillId="0" borderId="0">
      <alignment vertical="center"/>
    </xf>
    <xf numFmtId="0" fontId="8" fillId="0" borderId="0">
      <alignment vertical="center"/>
    </xf>
    <xf numFmtId="0" fontId="8" fillId="0" borderId="0" applyProtection="0"/>
    <xf numFmtId="0" fontId="8" fillId="7" borderId="18" applyNumberFormat="0" applyFont="0" applyAlignment="0" applyProtection="0">
      <alignment vertical="center"/>
    </xf>
    <xf numFmtId="0" fontId="8" fillId="0" borderId="0"/>
    <xf numFmtId="0" fontId="8" fillId="0" borderId="0">
      <alignment vertical="center"/>
    </xf>
    <xf numFmtId="0" fontId="56" fillId="30" borderId="28" applyNumberFormat="0" applyAlignment="0" applyProtection="0">
      <alignment vertical="center"/>
    </xf>
    <xf numFmtId="0" fontId="8" fillId="0" borderId="0">
      <alignment vertical="center"/>
    </xf>
    <xf numFmtId="0" fontId="8" fillId="0" borderId="0">
      <alignment vertical="center"/>
    </xf>
    <xf numFmtId="0" fontId="38" fillId="17" borderId="0" applyNumberFormat="0" applyBorder="0" applyAlignment="0" applyProtection="0">
      <alignment vertical="center"/>
    </xf>
    <xf numFmtId="0" fontId="31" fillId="0" borderId="0">
      <alignment vertical="center"/>
    </xf>
    <xf numFmtId="0" fontId="31" fillId="0" borderId="0">
      <alignment vertical="center"/>
    </xf>
    <xf numFmtId="0" fontId="66" fillId="0" borderId="0" applyNumberFormat="0" applyFill="0" applyBorder="0" applyAlignment="0" applyProtection="0">
      <alignment vertical="center"/>
    </xf>
    <xf numFmtId="0" fontId="70" fillId="20" borderId="0" applyNumberFormat="0" applyBorder="0" applyAlignment="0" applyProtection="0">
      <alignment vertical="center"/>
    </xf>
    <xf numFmtId="0" fontId="31" fillId="0" borderId="0">
      <alignment vertical="center"/>
    </xf>
    <xf numFmtId="0" fontId="8" fillId="7" borderId="18" applyNumberFormat="0" applyFont="0" applyAlignment="0" applyProtection="0">
      <alignment vertical="center"/>
    </xf>
    <xf numFmtId="0" fontId="25" fillId="20" borderId="0" applyNumberFormat="0" applyBorder="0" applyAlignment="0" applyProtection="0">
      <alignment vertical="center"/>
    </xf>
    <xf numFmtId="0" fontId="31" fillId="0" borderId="0">
      <alignment vertical="center"/>
    </xf>
    <xf numFmtId="0" fontId="8" fillId="0" borderId="0"/>
    <xf numFmtId="0" fontId="8" fillId="0" borderId="0"/>
    <xf numFmtId="0" fontId="31" fillId="0" borderId="0">
      <alignment vertical="center"/>
    </xf>
    <xf numFmtId="0" fontId="31" fillId="0" borderId="0">
      <alignment vertical="center"/>
    </xf>
    <xf numFmtId="0" fontId="40" fillId="19" borderId="0" applyNumberFormat="0" applyBorder="0" applyAlignment="0" applyProtection="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64" fillId="0" borderId="35" applyNumberFormat="0" applyFill="0" applyAlignment="0" applyProtection="0">
      <alignment vertical="center"/>
    </xf>
    <xf numFmtId="0" fontId="8" fillId="0" borderId="0"/>
    <xf numFmtId="0" fontId="8" fillId="7" borderId="18" applyNumberFormat="0" applyFont="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xf numFmtId="0" fontId="25" fillId="5" borderId="0" applyNumberFormat="0" applyBorder="0" applyAlignment="0" applyProtection="0">
      <alignment vertical="center"/>
    </xf>
    <xf numFmtId="0" fontId="8" fillId="0" borderId="0"/>
    <xf numFmtId="0" fontId="8" fillId="0" borderId="0"/>
    <xf numFmtId="0" fontId="25" fillId="5" borderId="0" applyNumberFormat="0" applyBorder="0" applyAlignment="0" applyProtection="0">
      <alignment vertical="center"/>
    </xf>
    <xf numFmtId="0" fontId="74" fillId="0" borderId="0" applyNumberFormat="0" applyFill="0" applyBorder="0" applyAlignment="0" applyProtection="0">
      <alignment vertical="center"/>
    </xf>
    <xf numFmtId="0" fontId="8" fillId="0" borderId="0"/>
    <xf numFmtId="0" fontId="25" fillId="5" borderId="0" applyNumberFormat="0" applyBorder="0" applyAlignment="0" applyProtection="0">
      <alignment vertical="center"/>
    </xf>
    <xf numFmtId="0" fontId="41" fillId="45" borderId="0" applyNumberFormat="0" applyBorder="0" applyAlignment="0" applyProtection="0"/>
    <xf numFmtId="0" fontId="8" fillId="0" borderId="0"/>
    <xf numFmtId="0" fontId="58" fillId="0" borderId="30" applyNumberFormat="0" applyFill="0" applyAlignment="0" applyProtection="0">
      <alignment vertical="center"/>
    </xf>
    <xf numFmtId="0" fontId="41" fillId="45" borderId="0" applyNumberFormat="0" applyBorder="0" applyAlignment="0" applyProtection="0"/>
    <xf numFmtId="0" fontId="8" fillId="0" borderId="0">
      <alignment vertical="center"/>
    </xf>
    <xf numFmtId="0" fontId="40" fillId="19" borderId="0" applyNumberFormat="0" applyBorder="0" applyAlignment="0" applyProtection="0">
      <alignment vertical="center"/>
    </xf>
    <xf numFmtId="0" fontId="64" fillId="0" borderId="33" applyNumberFormat="0" applyFill="0" applyAlignment="0" applyProtection="0">
      <alignment vertical="center"/>
    </xf>
    <xf numFmtId="0" fontId="83" fillId="30" borderId="28" applyNumberFormat="0" applyAlignment="0" applyProtection="0">
      <alignment vertical="center"/>
    </xf>
    <xf numFmtId="0" fontId="8" fillId="0" borderId="0">
      <alignment vertical="center"/>
    </xf>
    <xf numFmtId="0" fontId="74" fillId="0" borderId="0" applyNumberFormat="0" applyFill="0" applyBorder="0" applyAlignment="0" applyProtection="0">
      <alignment vertical="center"/>
    </xf>
    <xf numFmtId="0" fontId="8" fillId="0" borderId="0">
      <alignment vertical="center"/>
    </xf>
    <xf numFmtId="0" fontId="74" fillId="0" borderId="0" applyNumberFormat="0" applyFill="0" applyBorder="0" applyAlignment="0" applyProtection="0">
      <alignment vertical="center"/>
    </xf>
    <xf numFmtId="0" fontId="8" fillId="0" borderId="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8" fillId="0" borderId="0">
      <alignment vertical="center"/>
    </xf>
    <xf numFmtId="0" fontId="75" fillId="63" borderId="0" applyNumberFormat="0" applyBorder="0" applyAlignment="0" applyProtection="0"/>
    <xf numFmtId="0" fontId="8" fillId="0" borderId="0">
      <alignment vertical="center"/>
    </xf>
    <xf numFmtId="0" fontId="75" fillId="63" borderId="0" applyNumberFormat="0" applyBorder="0" applyAlignment="0" applyProtection="0"/>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33" fillId="0" borderId="20" applyNumberFormat="0" applyFill="0" applyAlignment="0" applyProtection="0">
      <alignment vertical="center"/>
    </xf>
    <xf numFmtId="0" fontId="85" fillId="17" borderId="0" applyNumberFormat="0" applyBorder="0" applyAlignment="0" applyProtection="0">
      <alignment vertical="center"/>
    </xf>
    <xf numFmtId="0" fontId="8" fillId="0" borderId="0"/>
    <xf numFmtId="0" fontId="28" fillId="7" borderId="0" applyNumberFormat="0" applyBorder="0" applyAlignment="0" applyProtection="0"/>
    <xf numFmtId="0" fontId="8" fillId="0" borderId="0"/>
    <xf numFmtId="0" fontId="8" fillId="0" borderId="0">
      <alignment vertical="center"/>
    </xf>
    <xf numFmtId="0" fontId="8" fillId="0" borderId="0"/>
    <xf numFmtId="0" fontId="8" fillId="0" borderId="0">
      <alignment vertical="center"/>
    </xf>
    <xf numFmtId="0" fontId="70" fillId="18"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alignment vertical="center"/>
    </xf>
    <xf numFmtId="0" fontId="33" fillId="0" borderId="20" applyNumberFormat="0" applyFill="0" applyAlignment="0" applyProtection="0">
      <alignment vertical="center"/>
    </xf>
    <xf numFmtId="0" fontId="8" fillId="0" borderId="0"/>
    <xf numFmtId="0" fontId="8" fillId="0" borderId="0">
      <alignment vertical="center"/>
    </xf>
    <xf numFmtId="0" fontId="25" fillId="5" borderId="0" applyNumberFormat="0" applyBorder="0" applyAlignment="0" applyProtection="0">
      <alignment vertical="center"/>
    </xf>
    <xf numFmtId="0" fontId="8" fillId="0" borderId="0" applyProtection="0"/>
    <xf numFmtId="0" fontId="8" fillId="0" borderId="0">
      <alignment vertical="center"/>
    </xf>
    <xf numFmtId="0" fontId="8" fillId="0" borderId="0">
      <alignment vertical="center"/>
    </xf>
    <xf numFmtId="0" fontId="74" fillId="0" borderId="0" applyNumberFormat="0" applyFill="0" applyBorder="0" applyAlignment="0" applyProtection="0">
      <alignment vertical="center"/>
    </xf>
    <xf numFmtId="0" fontId="31" fillId="36" borderId="0" applyNumberFormat="0" applyBorder="0" applyAlignment="0" applyProtection="0">
      <alignment vertical="center"/>
    </xf>
    <xf numFmtId="0" fontId="31" fillId="20" borderId="0" applyNumberFormat="0" applyBorder="0" applyAlignment="0" applyProtection="0">
      <alignment vertical="center"/>
    </xf>
    <xf numFmtId="0" fontId="25" fillId="12" borderId="0" applyNumberFormat="0" applyBorder="0" applyAlignment="0" applyProtection="0">
      <alignment vertical="center"/>
    </xf>
    <xf numFmtId="0" fontId="8" fillId="0" borderId="0">
      <alignment vertical="center"/>
    </xf>
    <xf numFmtId="0" fontId="27" fillId="0" borderId="0" applyNumberFormat="0" applyFill="0" applyBorder="0" applyAlignment="0" applyProtection="0">
      <alignment vertical="center"/>
    </xf>
    <xf numFmtId="0" fontId="25" fillId="12" borderId="0" applyNumberFormat="0" applyBorder="0" applyAlignment="0" applyProtection="0">
      <alignment vertical="center"/>
    </xf>
    <xf numFmtId="0" fontId="50" fillId="8" borderId="24" applyNumberFormat="0" applyAlignment="0" applyProtection="0">
      <alignment vertical="center"/>
    </xf>
    <xf numFmtId="0" fontId="86" fillId="13" borderId="0" applyNumberFormat="0" applyBorder="0" applyAlignment="0" applyProtection="0">
      <alignment vertical="center"/>
    </xf>
    <xf numFmtId="0" fontId="32" fillId="13" borderId="0" applyNumberFormat="0" applyBorder="0" applyAlignment="0" applyProtection="0">
      <alignment vertical="center"/>
    </xf>
    <xf numFmtId="0" fontId="25" fillId="56" borderId="0" applyNumberFormat="0" applyBorder="0" applyAlignment="0" applyProtection="0">
      <alignment vertical="center"/>
    </xf>
    <xf numFmtId="0" fontId="41" fillId="45" borderId="0" applyNumberFormat="0" applyBorder="0" applyAlignment="0" applyProtection="0"/>
    <xf numFmtId="0" fontId="8" fillId="0" borderId="0">
      <alignment vertical="center"/>
    </xf>
    <xf numFmtId="0" fontId="40" fillId="19" borderId="0" applyNumberFormat="0" applyBorder="0" applyAlignment="0" applyProtection="0">
      <alignment vertical="center"/>
    </xf>
    <xf numFmtId="0" fontId="86" fillId="13" borderId="0" applyNumberFormat="0" applyBorder="0" applyAlignment="0" applyProtection="0">
      <alignment vertical="center"/>
    </xf>
    <xf numFmtId="0" fontId="25" fillId="28" borderId="0" applyNumberFormat="0" applyBorder="0" applyAlignment="0" applyProtection="0">
      <alignment vertical="center"/>
    </xf>
    <xf numFmtId="0" fontId="32" fillId="13" borderId="0" applyNumberFormat="0" applyBorder="0" applyAlignment="0" applyProtection="0">
      <alignment vertical="center"/>
    </xf>
    <xf numFmtId="1" fontId="51" fillId="0" borderId="8" applyFill="0" applyProtection="0">
      <alignment horizontal="center"/>
    </xf>
    <xf numFmtId="0" fontId="8" fillId="0" borderId="0" applyProtection="0"/>
    <xf numFmtId="0" fontId="8" fillId="0" borderId="0"/>
    <xf numFmtId="0" fontId="32" fillId="13" borderId="0" applyNumberFormat="0" applyBorder="0" applyAlignment="0" applyProtection="0">
      <alignment vertical="center"/>
    </xf>
    <xf numFmtId="0" fontId="40" fillId="19" borderId="0" applyNumberFormat="0" applyBorder="0" applyAlignment="0" applyProtection="0">
      <alignment vertical="center"/>
    </xf>
    <xf numFmtId="0" fontId="32" fillId="13" borderId="0" applyNumberFormat="0" applyBorder="0" applyAlignment="0" applyProtection="0">
      <alignment vertical="center"/>
    </xf>
    <xf numFmtId="0" fontId="8"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5" fillId="15"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1" fillId="0" borderId="0">
      <alignment vertical="center"/>
    </xf>
    <xf numFmtId="0" fontId="32" fillId="13" borderId="0" applyNumberFormat="0" applyBorder="0" applyAlignment="0" applyProtection="0">
      <alignment vertical="center"/>
    </xf>
    <xf numFmtId="0" fontId="8" fillId="0" borderId="0"/>
    <xf numFmtId="0" fontId="32" fillId="13" borderId="0" applyNumberFormat="0" applyBorder="0" applyAlignment="0" applyProtection="0">
      <alignment vertical="center"/>
    </xf>
    <xf numFmtId="0" fontId="8" fillId="0" borderId="0"/>
    <xf numFmtId="0" fontId="66" fillId="0" borderId="0" applyNumberFormat="0" applyFill="0" applyBorder="0" applyAlignment="0" applyProtection="0">
      <alignment vertical="center"/>
    </xf>
    <xf numFmtId="0" fontId="65" fillId="18" borderId="19"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 fillId="0" borderId="0" applyProtection="0"/>
    <xf numFmtId="0" fontId="25" fillId="48"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82" fillId="0" borderId="0" applyNumberFormat="0" applyFill="0" applyBorder="0" applyAlignment="0" applyProtection="0">
      <alignment vertical="center"/>
    </xf>
    <xf numFmtId="43" fontId="31" fillId="0" borderId="0" applyFont="0" applyFill="0" applyBorder="0" applyAlignment="0" applyProtection="0">
      <alignment vertical="center"/>
    </xf>
    <xf numFmtId="0" fontId="70" fillId="15" borderId="0" applyNumberFormat="0" applyBorder="0" applyAlignment="0" applyProtection="0">
      <alignment vertical="center"/>
    </xf>
    <xf numFmtId="0" fontId="57" fillId="0" borderId="0" applyNumberFormat="0" applyFill="0" applyBorder="0" applyAlignment="0" applyProtection="0">
      <alignment vertical="center"/>
    </xf>
    <xf numFmtId="0" fontId="8" fillId="0" borderId="0" applyProtection="0"/>
    <xf numFmtId="0" fontId="8" fillId="0" borderId="0">
      <alignment vertical="center"/>
    </xf>
    <xf numFmtId="0" fontId="8" fillId="0" borderId="0">
      <alignment vertical="center"/>
    </xf>
    <xf numFmtId="0" fontId="8" fillId="0" borderId="0"/>
    <xf numFmtId="43" fontId="31" fillId="0" borderId="0" applyFont="0" applyFill="0" applyBorder="0" applyAlignment="0" applyProtection="0">
      <alignment vertical="center"/>
    </xf>
    <xf numFmtId="0" fontId="5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70" fillId="5"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43" fillId="0" borderId="0" applyNumberFormat="0" applyFill="0" applyBorder="0" applyAlignment="0" applyProtection="0">
      <alignment vertical="center"/>
    </xf>
    <xf numFmtId="0" fontId="8" fillId="0" borderId="0">
      <alignment vertical="center"/>
    </xf>
    <xf numFmtId="0" fontId="33" fillId="0" borderId="20" applyNumberFormat="0" applyFill="0" applyAlignment="0" applyProtection="0">
      <alignment vertical="center"/>
    </xf>
    <xf numFmtId="0" fontId="8" fillId="0" borderId="0"/>
    <xf numFmtId="0" fontId="8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5" fillId="9" borderId="0" applyNumberFormat="0" applyBorder="0" applyAlignment="0" applyProtection="0">
      <alignment vertical="center"/>
    </xf>
    <xf numFmtId="0" fontId="43" fillId="0" borderId="0" applyNumberFormat="0" applyFill="0" applyBorder="0" applyAlignment="0" applyProtection="0">
      <alignment vertical="center"/>
    </xf>
    <xf numFmtId="0" fontId="28" fillId="19" borderId="0" applyNumberFormat="0" applyBorder="0" applyAlignment="0" applyProtection="0"/>
    <xf numFmtId="0" fontId="31" fillId="19" borderId="0" applyNumberFormat="0" applyBorder="0" applyAlignment="0" applyProtection="0">
      <alignment vertical="center"/>
    </xf>
    <xf numFmtId="0" fontId="74" fillId="0" borderId="0" applyNumberFormat="0" applyFill="0" applyBorder="0" applyAlignment="0" applyProtection="0">
      <alignment vertical="center"/>
    </xf>
    <xf numFmtId="0" fontId="70" fillId="8"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5" fillId="57" borderId="0" applyNumberFormat="0" applyBorder="0" applyAlignment="0" applyProtection="0">
      <alignment vertical="center"/>
    </xf>
    <xf numFmtId="0" fontId="40" fillId="19" borderId="0" applyNumberFormat="0" applyBorder="0" applyAlignment="0" applyProtection="0">
      <alignment vertical="center"/>
    </xf>
    <xf numFmtId="0" fontId="43" fillId="0" borderId="0" applyNumberFormat="0" applyFill="0" applyBorder="0" applyAlignment="0" applyProtection="0">
      <alignment vertical="center"/>
    </xf>
    <xf numFmtId="0" fontId="50" fillId="8" borderId="24" applyNumberFormat="0" applyAlignment="0" applyProtection="0">
      <alignment vertical="center"/>
    </xf>
    <xf numFmtId="0" fontId="43" fillId="0" borderId="0" applyNumberFormat="0" applyFill="0" applyBorder="0" applyAlignment="0" applyProtection="0">
      <alignment vertical="center"/>
    </xf>
    <xf numFmtId="0" fontId="25" fillId="56" borderId="0" applyNumberFormat="0" applyBorder="0" applyAlignment="0" applyProtection="0">
      <alignment vertical="center"/>
    </xf>
    <xf numFmtId="0" fontId="8" fillId="0" borderId="0"/>
    <xf numFmtId="0" fontId="25" fillId="56" borderId="0" applyNumberFormat="0" applyBorder="0" applyAlignment="0" applyProtection="0">
      <alignment vertical="center"/>
    </xf>
    <xf numFmtId="0" fontId="43" fillId="0" borderId="0" applyNumberFormat="0" applyFill="0" applyBorder="0" applyAlignment="0" applyProtection="0">
      <alignment vertical="center"/>
    </xf>
    <xf numFmtId="0" fontId="8" fillId="0" borderId="0">
      <alignment vertical="center"/>
    </xf>
    <xf numFmtId="0" fontId="8" fillId="0" borderId="0">
      <alignment vertical="center"/>
    </xf>
    <xf numFmtId="0" fontId="25" fillId="48" borderId="0" applyNumberFormat="0" applyBorder="0" applyAlignment="0" applyProtection="0">
      <alignment vertical="center"/>
    </xf>
    <xf numFmtId="0" fontId="43" fillId="0" borderId="36" applyNumberFormat="0" applyFill="0" applyAlignment="0" applyProtection="0">
      <alignment vertical="center"/>
    </xf>
    <xf numFmtId="0" fontId="64" fillId="0" borderId="33" applyNumberFormat="0" applyFill="0" applyAlignment="0" applyProtection="0">
      <alignment vertical="center"/>
    </xf>
    <xf numFmtId="0" fontId="8" fillId="0" borderId="0">
      <alignment vertical="center"/>
    </xf>
    <xf numFmtId="0" fontId="8" fillId="0" borderId="0">
      <alignment vertical="center"/>
    </xf>
    <xf numFmtId="0" fontId="25" fillId="48" borderId="0" applyNumberFormat="0" applyBorder="0" applyAlignment="0" applyProtection="0">
      <alignment vertical="center"/>
    </xf>
    <xf numFmtId="0" fontId="25" fillId="12" borderId="0" applyNumberFormat="0" applyBorder="0" applyAlignment="0" applyProtection="0">
      <alignment vertical="center"/>
    </xf>
    <xf numFmtId="0" fontId="43" fillId="0" borderId="36" applyNumberFormat="0" applyFill="0" applyAlignment="0" applyProtection="0">
      <alignment vertical="center"/>
    </xf>
    <xf numFmtId="179" fontId="8" fillId="0" borderId="0" applyFont="0" applyFill="0" applyBorder="0" applyAlignment="0" applyProtection="0"/>
    <xf numFmtId="0" fontId="8" fillId="0" borderId="0">
      <alignment vertical="center"/>
    </xf>
    <xf numFmtId="0" fontId="43" fillId="0" borderId="36" applyNumberFormat="0" applyFill="0" applyAlignment="0" applyProtection="0">
      <alignment vertical="center"/>
    </xf>
    <xf numFmtId="0" fontId="87" fillId="0" borderId="37" applyNumberFormat="0" applyFill="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3" fillId="0" borderId="36" applyNumberFormat="0" applyFill="0" applyAlignment="0" applyProtection="0">
      <alignment vertical="center"/>
    </xf>
    <xf numFmtId="0" fontId="8" fillId="0" borderId="0" applyProtection="0"/>
    <xf numFmtId="0" fontId="8" fillId="0" borderId="0">
      <alignment vertical="center"/>
    </xf>
    <xf numFmtId="0" fontId="8" fillId="0" borderId="0">
      <alignment vertical="center"/>
    </xf>
    <xf numFmtId="0" fontId="40" fillId="19" borderId="0" applyNumberFormat="0" applyBorder="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0" fillId="19" borderId="0" applyNumberFormat="0" applyBorder="0" applyAlignment="0" applyProtection="0">
      <alignment vertical="center"/>
    </xf>
    <xf numFmtId="0" fontId="88" fillId="0" borderId="0" applyNumberFormat="0" applyFill="0" applyBorder="0" applyAlignment="0" applyProtection="0">
      <alignment vertical="center"/>
    </xf>
    <xf numFmtId="0" fontId="89" fillId="19" borderId="0" applyNumberFormat="0" applyBorder="0" applyAlignment="0" applyProtection="0">
      <alignment vertical="center"/>
    </xf>
    <xf numFmtId="0" fontId="8" fillId="0" borderId="0"/>
    <xf numFmtId="0" fontId="8" fillId="0" borderId="0"/>
    <xf numFmtId="0" fontId="43" fillId="0" borderId="36" applyNumberFormat="0" applyFill="0" applyAlignment="0" applyProtection="0">
      <alignment vertical="center"/>
    </xf>
    <xf numFmtId="0" fontId="8" fillId="0" borderId="0"/>
    <xf numFmtId="0" fontId="8" fillId="0" borderId="0"/>
    <xf numFmtId="0" fontId="43" fillId="0" borderId="36" applyNumberFormat="0" applyFill="0" applyAlignment="0" applyProtection="0">
      <alignment vertical="center"/>
    </xf>
    <xf numFmtId="0" fontId="27" fillId="0" borderId="0" applyNumberFormat="0" applyFill="0" applyBorder="0" applyAlignment="0" applyProtection="0">
      <alignment vertical="center"/>
    </xf>
    <xf numFmtId="0" fontId="8" fillId="0" borderId="0"/>
    <xf numFmtId="0" fontId="8" fillId="0" borderId="0"/>
    <xf numFmtId="0" fontId="8" fillId="0" borderId="0">
      <alignment vertical="center"/>
    </xf>
    <xf numFmtId="0" fontId="8" fillId="0" borderId="0">
      <alignment vertical="center"/>
    </xf>
    <xf numFmtId="0" fontId="90" fillId="0" borderId="30" applyNumberFormat="0" applyFill="0" applyAlignment="0" applyProtection="0">
      <alignment vertical="center"/>
    </xf>
    <xf numFmtId="0" fontId="43" fillId="0" borderId="36" applyNumberFormat="0" applyFill="0" applyAlignment="0" applyProtection="0">
      <alignment vertical="center"/>
    </xf>
    <xf numFmtId="0" fontId="8" fillId="0" borderId="0"/>
    <xf numFmtId="0" fontId="8" fillId="0" borderId="0"/>
    <xf numFmtId="0" fontId="90" fillId="0" borderId="30" applyNumberFormat="0" applyFill="0" applyAlignment="0" applyProtection="0">
      <alignment vertical="center"/>
    </xf>
    <xf numFmtId="0" fontId="43" fillId="0" borderId="36" applyNumberFormat="0" applyFill="0" applyAlignment="0" applyProtection="0">
      <alignment vertical="center"/>
    </xf>
    <xf numFmtId="0" fontId="8" fillId="0" borderId="0"/>
    <xf numFmtId="0" fontId="8" fillId="0" borderId="0"/>
    <xf numFmtId="0" fontId="43" fillId="0" borderId="36" applyNumberFormat="0" applyFill="0" applyAlignment="0" applyProtection="0">
      <alignment vertical="center"/>
    </xf>
    <xf numFmtId="0" fontId="91" fillId="19" borderId="0" applyNumberFormat="0" applyBorder="0" applyAlignment="0" applyProtection="0">
      <alignment vertical="center"/>
    </xf>
    <xf numFmtId="0" fontId="58" fillId="0" borderId="30" applyNumberFormat="0" applyFill="0" applyAlignment="0" applyProtection="0">
      <alignment vertical="center"/>
    </xf>
    <xf numFmtId="0" fontId="31" fillId="18" borderId="0" applyNumberFormat="0" applyBorder="0" applyAlignment="0" applyProtection="0">
      <alignment vertical="center"/>
    </xf>
    <xf numFmtId="0" fontId="25" fillId="9" borderId="0" applyNumberFormat="0" applyBorder="0" applyAlignment="0" applyProtection="0">
      <alignment vertical="center"/>
    </xf>
    <xf numFmtId="0" fontId="43" fillId="0" borderId="36" applyNumberFormat="0" applyFill="0" applyAlignment="0" applyProtection="0">
      <alignment vertical="center"/>
    </xf>
    <xf numFmtId="0" fontId="69" fillId="20" borderId="0" applyNumberFormat="0" applyBorder="0" applyAlignment="0" applyProtection="0">
      <alignment vertical="center"/>
    </xf>
    <xf numFmtId="0" fontId="31" fillId="0" borderId="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92" fillId="30" borderId="28" applyNumberFormat="0" applyAlignment="0" applyProtection="0">
      <alignment vertical="center"/>
    </xf>
    <xf numFmtId="0" fontId="58" fillId="0" borderId="30" applyNumberFormat="0" applyFill="0" applyAlignment="0" applyProtection="0">
      <alignment vertical="center"/>
    </xf>
    <xf numFmtId="0" fontId="93" fillId="0" borderId="30" applyNumberFormat="0" applyFill="0" applyAlignment="0" applyProtection="0">
      <alignment vertical="center"/>
    </xf>
    <xf numFmtId="0" fontId="90" fillId="0" borderId="30" applyNumberFormat="0" applyFill="0" applyAlignment="0" applyProtection="0">
      <alignment vertical="center"/>
    </xf>
    <xf numFmtId="0" fontId="90" fillId="0" borderId="30"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8" fillId="0" borderId="0"/>
    <xf numFmtId="0" fontId="50" fillId="8" borderId="24" applyNumberFormat="0" applyAlignment="0" applyProtection="0">
      <alignment vertical="center"/>
    </xf>
    <xf numFmtId="0" fontId="50" fillId="2" borderId="24" applyNumberFormat="0" applyAlignment="0" applyProtection="0">
      <alignment vertical="center"/>
    </xf>
    <xf numFmtId="0" fontId="58" fillId="0" borderId="30" applyNumberFormat="0" applyFill="0" applyAlignment="0" applyProtection="0">
      <alignment vertical="center"/>
    </xf>
    <xf numFmtId="0" fontId="50" fillId="8" borderId="24" applyNumberFormat="0" applyAlignment="0" applyProtection="0">
      <alignment vertical="center"/>
    </xf>
    <xf numFmtId="0" fontId="66" fillId="0" borderId="0" applyNumberFormat="0" applyFill="0" applyBorder="0" applyAlignment="0" applyProtection="0">
      <alignment vertical="center"/>
    </xf>
    <xf numFmtId="0" fontId="32" fillId="13" borderId="0" applyNumberFormat="0" applyBorder="0" applyAlignment="0" applyProtection="0">
      <alignment vertical="center"/>
    </xf>
    <xf numFmtId="0" fontId="7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4" fillId="0" borderId="38" applyNumberFormat="0" applyFill="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31" fillId="0" borderId="0">
      <alignment vertical="center"/>
    </xf>
    <xf numFmtId="0" fontId="25" fillId="56" borderId="0" applyNumberFormat="0" applyBorder="0" applyAlignment="0" applyProtection="0">
      <alignment vertical="center"/>
    </xf>
    <xf numFmtId="0" fontId="29" fillId="2" borderId="19" applyNumberFormat="0" applyAlignment="0" applyProtection="0">
      <alignment vertical="center"/>
    </xf>
    <xf numFmtId="0" fontId="95" fillId="0" borderId="34" applyNumberFormat="0" applyFill="0" applyAlignment="0" applyProtection="0">
      <alignment vertical="center"/>
    </xf>
    <xf numFmtId="0" fontId="25" fillId="48" borderId="0" applyNumberFormat="0" applyBorder="0" applyAlignment="0" applyProtection="0">
      <alignment vertical="center"/>
    </xf>
    <xf numFmtId="0" fontId="53" fillId="0" borderId="26" applyNumberFormat="0" applyFill="0" applyAlignment="0" applyProtection="0">
      <alignment vertical="center"/>
    </xf>
    <xf numFmtId="0" fontId="53" fillId="0" borderId="26" applyNumberFormat="0" applyFill="0" applyAlignment="0" applyProtection="0">
      <alignment vertical="center"/>
    </xf>
    <xf numFmtId="0" fontId="37" fillId="13" borderId="0" applyNumberFormat="0" applyBorder="0" applyAlignment="0" applyProtection="0"/>
    <xf numFmtId="9" fontId="8" fillId="0" borderId="0" applyFont="0" applyFill="0" applyBorder="0" applyAlignment="0" applyProtection="0">
      <alignment vertical="center"/>
    </xf>
    <xf numFmtId="0" fontId="8" fillId="0" borderId="0"/>
    <xf numFmtId="0" fontId="53" fillId="0" borderId="26" applyNumberFormat="0" applyFill="0" applyAlignment="0" applyProtection="0">
      <alignment vertical="center"/>
    </xf>
    <xf numFmtId="0" fontId="32" fillId="13" borderId="0" applyNumberFormat="0" applyBorder="0" applyAlignment="0" applyProtection="0">
      <alignment vertical="center"/>
    </xf>
    <xf numFmtId="0" fontId="8" fillId="0" borderId="0"/>
    <xf numFmtId="0" fontId="8" fillId="0" borderId="0" applyProtection="0">
      <alignment vertical="center"/>
    </xf>
    <xf numFmtId="0" fontId="25" fillId="22" borderId="0" applyNumberFormat="0" applyBorder="0" applyAlignment="0" applyProtection="0">
      <alignment vertical="center"/>
    </xf>
    <xf numFmtId="0" fontId="8" fillId="7" borderId="18" applyNumberFormat="0" applyFont="0" applyAlignment="0" applyProtection="0">
      <alignment vertical="center"/>
    </xf>
    <xf numFmtId="0" fontId="53" fillId="0" borderId="26" applyNumberFormat="0" applyFill="0" applyAlignment="0" applyProtection="0">
      <alignment vertical="center"/>
    </xf>
    <xf numFmtId="0" fontId="74" fillId="0" borderId="0" applyNumberFormat="0" applyFill="0" applyBorder="0" applyAlignment="0" applyProtection="0">
      <alignment vertical="center"/>
    </xf>
    <xf numFmtId="9" fontId="8" fillId="0" borderId="0" applyFont="0" applyFill="0" applyBorder="0" applyAlignment="0" applyProtection="0">
      <alignment vertical="center"/>
    </xf>
    <xf numFmtId="0" fontId="8" fillId="0" borderId="0" applyProtection="0"/>
    <xf numFmtId="9" fontId="8" fillId="0" borderId="0" applyFont="0" applyFill="0" applyBorder="0" applyAlignment="0" applyProtection="0">
      <alignment vertical="center"/>
    </xf>
    <xf numFmtId="0" fontId="8" fillId="0" borderId="0"/>
    <xf numFmtId="9" fontId="8" fillId="0" borderId="0" applyFont="0" applyFill="0" applyBorder="0" applyAlignment="0" applyProtection="0">
      <alignment vertical="center"/>
    </xf>
    <xf numFmtId="0" fontId="32" fillId="13" borderId="0" applyNumberFormat="0" applyBorder="0" applyAlignment="0" applyProtection="0">
      <alignment vertical="center"/>
    </xf>
    <xf numFmtId="9" fontId="8" fillId="0" borderId="0" applyFont="0" applyFill="0" applyBorder="0" applyAlignment="0" applyProtection="0">
      <alignment vertical="center"/>
    </xf>
    <xf numFmtId="0" fontId="77" fillId="60" borderId="4">
      <protection locked="0"/>
    </xf>
    <xf numFmtId="0" fontId="8" fillId="0" borderId="0" applyProtection="0"/>
    <xf numFmtId="0" fontId="8" fillId="0" borderId="39" applyNumberFormat="0" applyFont="0" applyFill="0" applyBorder="0" applyAlignment="0" applyProtection="0">
      <alignment horizontal="left" vertical="center" wrapText="1"/>
    </xf>
    <xf numFmtId="0" fontId="77" fillId="60" borderId="4">
      <protection locked="0"/>
    </xf>
    <xf numFmtId="0" fontId="31" fillId="10"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4" fontId="8" fillId="0" borderId="0" applyFont="0" applyFill="0" applyBorder="0" applyAlignment="0" applyProtection="0"/>
    <xf numFmtId="0" fontId="38" fillId="17" borderId="0" applyNumberFormat="0" applyBorder="0" applyAlignment="0" applyProtection="0">
      <alignment vertical="center"/>
    </xf>
    <xf numFmtId="0" fontId="25" fillId="56" borderId="0" applyNumberFormat="0" applyBorder="0" applyAlignment="0" applyProtection="0">
      <alignment vertical="center"/>
    </xf>
    <xf numFmtId="0" fontId="8" fillId="0" borderId="0">
      <alignment vertical="center"/>
    </xf>
    <xf numFmtId="0" fontId="8" fillId="0" borderId="0">
      <alignment vertical="center"/>
    </xf>
    <xf numFmtId="0" fontId="8" fillId="0" borderId="0"/>
    <xf numFmtId="4" fontId="8" fillId="0" borderId="0" applyFont="0" applyFill="0" applyBorder="0" applyAlignment="0" applyProtection="0"/>
    <xf numFmtId="0" fontId="8" fillId="0" borderId="0">
      <alignment vertical="center"/>
    </xf>
    <xf numFmtId="0" fontId="8" fillId="0" borderId="0" applyNumberFormat="0" applyFont="0" applyFill="0" applyBorder="0" applyAlignment="0" applyProtection="0">
      <alignment horizontal="left"/>
    </xf>
    <xf numFmtId="0" fontId="32" fillId="13" borderId="0" applyNumberFormat="0" applyBorder="0" applyAlignment="0" applyProtection="0">
      <alignment vertical="center"/>
    </xf>
    <xf numFmtId="0" fontId="70" fillId="56" borderId="0" applyNumberFormat="0" applyBorder="0" applyAlignment="0" applyProtection="0">
      <alignment vertical="center"/>
    </xf>
    <xf numFmtId="10" fontId="8" fillId="0" borderId="0" applyFont="0" applyFill="0" applyBorder="0" applyAlignment="0" applyProtection="0"/>
    <xf numFmtId="0" fontId="44" fillId="19" borderId="0" applyNumberFormat="0" applyBorder="0" applyAlignment="0" applyProtection="0"/>
    <xf numFmtId="0" fontId="8" fillId="0" borderId="0"/>
    <xf numFmtId="0" fontId="8" fillId="0" borderId="0">
      <alignment vertical="center"/>
    </xf>
    <xf numFmtId="0" fontId="8" fillId="0" borderId="0"/>
    <xf numFmtId="10" fontId="8" fillId="0" borderId="0" applyFont="0" applyFill="0" applyBorder="0" applyAlignment="0" applyProtection="0"/>
    <xf numFmtId="14" fontId="96" fillId="0" borderId="0">
      <alignment horizontal="center" wrapText="1"/>
      <protection locked="0"/>
    </xf>
    <xf numFmtId="0" fontId="70" fillId="57" borderId="0" applyNumberFormat="0" applyBorder="0" applyAlignment="0" applyProtection="0">
      <alignment vertical="center"/>
    </xf>
    <xf numFmtId="0" fontId="97" fillId="0" borderId="0"/>
    <xf numFmtId="0" fontId="56" fillId="30" borderId="28" applyNumberFormat="0" applyAlignment="0" applyProtection="0">
      <alignment vertical="center"/>
    </xf>
    <xf numFmtId="0" fontId="8" fillId="0" borderId="0"/>
    <xf numFmtId="0" fontId="8" fillId="0" borderId="0"/>
    <xf numFmtId="0" fontId="70" fillId="8" borderId="0" applyNumberFormat="0" applyBorder="0" applyAlignment="0" applyProtection="0">
      <alignment vertical="center"/>
    </xf>
    <xf numFmtId="180" fontId="51" fillId="0" borderId="0"/>
    <xf numFmtId="0" fontId="8" fillId="0" borderId="0"/>
    <xf numFmtId="188" fontId="98" fillId="64" borderId="0"/>
    <xf numFmtId="0" fontId="31" fillId="0" borderId="0">
      <alignment vertical="center"/>
    </xf>
    <xf numFmtId="0" fontId="99" fillId="0" borderId="5">
      <alignment horizontal="left" vertical="center"/>
    </xf>
    <xf numFmtId="0" fontId="25" fillId="56" borderId="0" applyNumberFormat="0" applyBorder="0" applyAlignment="0" applyProtection="0">
      <alignment vertical="center"/>
    </xf>
    <xf numFmtId="0" fontId="99" fillId="0" borderId="40" applyNumberFormat="0" applyAlignment="0" applyProtection="0">
      <alignment horizontal="left" vertical="center"/>
    </xf>
    <xf numFmtId="0" fontId="25" fillId="56" borderId="0" applyNumberFormat="0" applyBorder="0" applyAlignment="0" applyProtection="0">
      <alignment vertical="center"/>
    </xf>
    <xf numFmtId="0" fontId="100" fillId="0" borderId="0" applyNumberFormat="0" applyFill="0" applyBorder="0" applyAlignment="0" applyProtection="0"/>
    <xf numFmtId="0" fontId="43" fillId="0" borderId="36" applyNumberFormat="0" applyFill="0" applyAlignment="0" applyProtection="0">
      <alignment vertical="center"/>
    </xf>
    <xf numFmtId="187" fontId="71" fillId="0" borderId="0"/>
    <xf numFmtId="0" fontId="8" fillId="7" borderId="18" applyNumberFormat="0" applyFont="0" applyAlignment="0" applyProtection="0">
      <alignment vertical="center"/>
    </xf>
    <xf numFmtId="0" fontId="44" fillId="19" borderId="0" applyNumberFormat="0" applyBorder="0" applyAlignment="0" applyProtection="0">
      <alignment vertical="center"/>
    </xf>
    <xf numFmtId="0" fontId="41" fillId="18" borderId="0" applyNumberFormat="0" applyBorder="0" applyAlignment="0" applyProtection="0"/>
    <xf numFmtId="0" fontId="28" fillId="18" borderId="0" applyNumberFormat="0" applyBorder="0" applyAlignment="0" applyProtection="0"/>
    <xf numFmtId="0" fontId="8" fillId="0" borderId="0"/>
    <xf numFmtId="0" fontId="8" fillId="0" borderId="0"/>
    <xf numFmtId="0" fontId="41" fillId="56" borderId="0" applyNumberFormat="0" applyBorder="0" applyAlignment="0" applyProtection="0"/>
    <xf numFmtId="0" fontId="8" fillId="0" borderId="0"/>
    <xf numFmtId="0" fontId="8" fillId="0" borderId="0"/>
    <xf numFmtId="0" fontId="70" fillId="28" borderId="0" applyNumberFormat="0" applyBorder="0" applyAlignment="0" applyProtection="0">
      <alignment vertical="center"/>
    </xf>
    <xf numFmtId="0" fontId="38" fillId="17" borderId="0" applyNumberFormat="0" applyBorder="0" applyAlignment="0" applyProtection="0">
      <alignment vertical="center"/>
    </xf>
    <xf numFmtId="0" fontId="41" fillId="57" borderId="0" applyNumberFormat="0" applyBorder="0" applyAlignment="0" applyProtection="0"/>
    <xf numFmtId="0" fontId="8" fillId="0" borderId="0"/>
    <xf numFmtId="0" fontId="41" fillId="22" borderId="0" applyNumberFormat="0" applyBorder="0" applyAlignment="0" applyProtection="0"/>
    <xf numFmtId="0" fontId="41" fillId="8" borderId="0" applyNumberFormat="0" applyBorder="0" applyAlignment="0" applyProtection="0"/>
    <xf numFmtId="190" fontId="8" fillId="0" borderId="0" applyFont="0" applyFill="0" applyBorder="0" applyAlignment="0" applyProtection="0"/>
    <xf numFmtId="0" fontId="53" fillId="0" borderId="26" applyNumberFormat="0" applyFill="0" applyAlignment="0" applyProtection="0">
      <alignment vertical="center"/>
    </xf>
    <xf numFmtId="0" fontId="41" fillId="30" borderId="0" applyNumberFormat="0" applyBorder="0" applyAlignment="0" applyProtection="0"/>
    <xf numFmtId="0" fontId="70" fillId="28" borderId="0" applyNumberFormat="0" applyBorder="0" applyAlignment="0" applyProtection="0">
      <alignment vertical="center"/>
    </xf>
    <xf numFmtId="0" fontId="8" fillId="0" borderId="0"/>
    <xf numFmtId="0" fontId="41" fillId="8" borderId="0" applyNumberFormat="0" applyBorder="0" applyAlignment="0" applyProtection="0"/>
    <xf numFmtId="0" fontId="28" fillId="19" borderId="0" applyNumberFormat="0" applyBorder="0" applyAlignment="0" applyProtection="0"/>
    <xf numFmtId="0" fontId="25" fillId="48" borderId="0" applyNumberFormat="0" applyBorder="0" applyAlignment="0" applyProtection="0">
      <alignment vertical="center"/>
    </xf>
    <xf numFmtId="0" fontId="8" fillId="0" borderId="0"/>
    <xf numFmtId="0" fontId="8" fillId="0" borderId="0"/>
    <xf numFmtId="0" fontId="28" fillId="7" borderId="0" applyNumberFormat="0" applyBorder="0" applyAlignment="0" applyProtection="0"/>
    <xf numFmtId="0" fontId="70" fillId="28" borderId="0" applyNumberFormat="0" applyBorder="0" applyAlignment="0" applyProtection="0">
      <alignment vertical="center"/>
    </xf>
    <xf numFmtId="0" fontId="8" fillId="0" borderId="0"/>
    <xf numFmtId="0" fontId="41" fillId="30" borderId="0" applyNumberFormat="0" applyBorder="0" applyAlignment="0" applyProtection="0"/>
    <xf numFmtId="0" fontId="25" fillId="48" borderId="0" applyNumberFormat="0" applyBorder="0" applyAlignment="0" applyProtection="0">
      <alignment vertical="center"/>
    </xf>
    <xf numFmtId="0" fontId="101" fillId="13" borderId="0" applyNumberFormat="0" applyBorder="0" applyAlignment="0" applyProtection="0">
      <alignment vertical="center"/>
    </xf>
    <xf numFmtId="0" fontId="8" fillId="0" borderId="0">
      <alignment vertical="center"/>
    </xf>
    <xf numFmtId="0" fontId="25" fillId="48" borderId="0" applyNumberFormat="0" applyBorder="0" applyAlignment="0" applyProtection="0">
      <alignment vertical="center"/>
    </xf>
    <xf numFmtId="0" fontId="31" fillId="10" borderId="0" applyNumberFormat="0" applyBorder="0" applyAlignment="0" applyProtection="0">
      <alignment vertical="center"/>
    </xf>
    <xf numFmtId="0" fontId="56" fillId="30" borderId="28" applyNumberFormat="0" applyAlignment="0" applyProtection="0">
      <alignment vertical="center"/>
    </xf>
    <xf numFmtId="0" fontId="102" fillId="0" borderId="26" applyNumberFormat="0" applyFill="0" applyAlignment="0" applyProtection="0">
      <alignment vertical="center"/>
    </xf>
    <xf numFmtId="0" fontId="41" fillId="45" borderId="0" applyNumberFormat="0" applyBorder="0" applyAlignment="0" applyProtection="0"/>
    <xf numFmtId="0" fontId="89" fillId="19" borderId="0" applyNumberFormat="0" applyBorder="0" applyAlignment="0" applyProtection="0">
      <alignment vertical="center"/>
    </xf>
    <xf numFmtId="0" fontId="28" fillId="36" borderId="0" applyNumberFormat="0" applyBorder="0" applyAlignment="0" applyProtection="0"/>
    <xf numFmtId="0" fontId="70" fillId="5" borderId="0" applyNumberFormat="0" applyBorder="0" applyAlignment="0" applyProtection="0">
      <alignment vertical="center"/>
    </xf>
    <xf numFmtId="0" fontId="70" fillId="5" borderId="0" applyNumberFormat="0" applyBorder="0" applyAlignment="0" applyProtection="0">
      <alignment vertical="center"/>
    </xf>
    <xf numFmtId="0" fontId="28" fillId="36" borderId="0" applyNumberFormat="0" applyBorder="0" applyAlignment="0" applyProtection="0"/>
    <xf numFmtId="0" fontId="25" fillId="5"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7" fillId="0" borderId="0" applyNumberFormat="0" applyFill="0" applyBorder="0" applyAlignment="0" applyProtection="0">
      <alignment vertical="center"/>
    </xf>
    <xf numFmtId="0" fontId="41" fillId="57" borderId="0" applyNumberFormat="0" applyBorder="0" applyAlignment="0" applyProtection="0"/>
    <xf numFmtId="0" fontId="103" fillId="0" borderId="0"/>
    <xf numFmtId="0" fontId="25" fillId="22" borderId="0" applyNumberFormat="0" applyBorder="0" applyAlignment="0" applyProtection="0">
      <alignment vertical="center"/>
    </xf>
    <xf numFmtId="0" fontId="8" fillId="0" borderId="0"/>
    <xf numFmtId="0" fontId="8" fillId="0" borderId="0">
      <alignment vertical="center"/>
    </xf>
    <xf numFmtId="0" fontId="25" fillId="22" borderId="0" applyNumberFormat="0" applyBorder="0" applyAlignment="0" applyProtection="0">
      <alignment vertical="center"/>
    </xf>
    <xf numFmtId="0" fontId="29" fillId="8" borderId="19" applyNumberFormat="0" applyAlignment="0" applyProtection="0">
      <alignment vertical="center"/>
    </xf>
    <xf numFmtId="0" fontId="25" fillId="22" borderId="0" applyNumberFormat="0" applyBorder="0" applyAlignment="0" applyProtection="0">
      <alignment vertical="center"/>
    </xf>
    <xf numFmtId="0" fontId="8" fillId="0" borderId="0"/>
    <xf numFmtId="0" fontId="69" fillId="22" borderId="0" applyNumberFormat="0" applyBorder="0" applyAlignment="0" applyProtection="0">
      <alignment vertical="center"/>
    </xf>
    <xf numFmtId="0" fontId="44" fillId="19" borderId="0" applyNumberFormat="0" applyBorder="0" applyAlignment="0" applyProtection="0">
      <alignment vertical="center"/>
    </xf>
    <xf numFmtId="0" fontId="8" fillId="0" borderId="0"/>
    <xf numFmtId="0" fontId="25" fillId="22" borderId="0" applyNumberFormat="0" applyBorder="0" applyAlignment="0" applyProtection="0">
      <alignment vertical="center"/>
    </xf>
    <xf numFmtId="0" fontId="41" fillId="30" borderId="0" applyNumberFormat="0" applyBorder="0" applyAlignment="0" applyProtection="0"/>
    <xf numFmtId="0" fontId="8" fillId="0" borderId="0"/>
    <xf numFmtId="191" fontId="51" fillId="0" borderId="8" applyFill="0" applyProtection="0">
      <alignment horizontal="right"/>
    </xf>
    <xf numFmtId="0" fontId="25" fillId="22" borderId="0" applyNumberFormat="0" applyBorder="0" applyAlignment="0" applyProtection="0">
      <alignment vertical="center"/>
    </xf>
    <xf numFmtId="0" fontId="25" fillId="12" borderId="0" applyNumberFormat="0" applyBorder="0" applyAlignment="0" applyProtection="0">
      <alignment vertical="center"/>
    </xf>
    <xf numFmtId="0" fontId="50" fillId="8" borderId="24" applyNumberFormat="0" applyAlignment="0" applyProtection="0">
      <alignment vertical="center"/>
    </xf>
    <xf numFmtId="0" fontId="32" fillId="13" borderId="0" applyNumberFormat="0" applyBorder="0" applyAlignment="0" applyProtection="0">
      <alignment vertical="center"/>
    </xf>
    <xf numFmtId="0" fontId="8" fillId="0" borderId="0"/>
    <xf numFmtId="0" fontId="25" fillId="22" borderId="0" applyNumberFormat="0" applyBorder="0" applyAlignment="0" applyProtection="0">
      <alignment vertical="center"/>
    </xf>
    <xf numFmtId="0" fontId="56" fillId="30" borderId="28" applyNumberFormat="0" applyAlignment="0" applyProtection="0">
      <alignment vertical="center"/>
    </xf>
    <xf numFmtId="0" fontId="70" fillId="56" borderId="0" applyNumberFormat="0" applyBorder="0" applyAlignment="0" applyProtection="0">
      <alignment vertical="center"/>
    </xf>
    <xf numFmtId="0" fontId="88" fillId="0" borderId="0" applyNumberFormat="0" applyFill="0" applyBorder="0" applyAlignment="0" applyProtection="0">
      <alignment vertical="center"/>
    </xf>
    <xf numFmtId="0" fontId="70" fillId="56" borderId="0" applyNumberFormat="0" applyBorder="0" applyAlignment="0" applyProtection="0">
      <alignment vertical="center"/>
    </xf>
    <xf numFmtId="0" fontId="8" fillId="0" borderId="0"/>
    <xf numFmtId="0" fontId="31" fillId="12" borderId="0" applyNumberFormat="0" applyBorder="0" applyAlignment="0" applyProtection="0">
      <alignment vertical="center"/>
    </xf>
    <xf numFmtId="0" fontId="8" fillId="0" borderId="0">
      <alignment vertical="center"/>
    </xf>
    <xf numFmtId="0" fontId="33" fillId="0" borderId="20" applyNumberFormat="0" applyFill="0" applyAlignment="0" applyProtection="0">
      <alignment vertical="center"/>
    </xf>
    <xf numFmtId="0" fontId="56" fillId="30" borderId="28" applyNumberFormat="0" applyAlignment="0" applyProtection="0">
      <alignment vertical="center"/>
    </xf>
    <xf numFmtId="0" fontId="25" fillId="56" borderId="0" applyNumberFormat="0" applyBorder="0" applyAlignment="0" applyProtection="0">
      <alignment vertical="center"/>
    </xf>
    <xf numFmtId="0" fontId="31" fillId="19" borderId="0" applyNumberFormat="0" applyBorder="0" applyAlignment="0" applyProtection="0">
      <alignment vertical="center"/>
    </xf>
    <xf numFmtId="0" fontId="66" fillId="0" borderId="0" applyNumberFormat="0" applyFill="0" applyBorder="0" applyAlignment="0" applyProtection="0">
      <alignment vertical="center"/>
    </xf>
    <xf numFmtId="0" fontId="25" fillId="56" borderId="0" applyNumberFormat="0" applyBorder="0" applyAlignment="0" applyProtection="0">
      <alignment vertical="center"/>
    </xf>
    <xf numFmtId="0" fontId="8" fillId="0" borderId="0">
      <alignment vertical="center"/>
    </xf>
    <xf numFmtId="0" fontId="25" fillId="56" borderId="0" applyNumberFormat="0" applyBorder="0" applyAlignment="0" applyProtection="0">
      <alignment vertical="center"/>
    </xf>
    <xf numFmtId="0" fontId="8" fillId="0" borderId="0">
      <alignment vertical="center"/>
    </xf>
    <xf numFmtId="0" fontId="8" fillId="0" borderId="0">
      <alignment vertical="center"/>
    </xf>
    <xf numFmtId="0" fontId="38" fillId="17" borderId="0" applyNumberFormat="0" applyBorder="0" applyAlignment="0" applyProtection="0">
      <alignment vertical="center"/>
    </xf>
    <xf numFmtId="0" fontId="25" fillId="56" borderId="0" applyNumberFormat="0" applyBorder="0" applyAlignment="0" applyProtection="0">
      <alignment vertical="center"/>
    </xf>
    <xf numFmtId="0" fontId="50" fillId="8" borderId="24" applyNumberFormat="0" applyAlignment="0" applyProtection="0">
      <alignment vertical="center"/>
    </xf>
    <xf numFmtId="0" fontId="38" fillId="17" borderId="0" applyNumberFormat="0" applyBorder="0" applyAlignment="0" applyProtection="0">
      <alignment vertical="center"/>
    </xf>
    <xf numFmtId="0" fontId="25" fillId="56" borderId="0" applyNumberFormat="0" applyBorder="0" applyAlignment="0" applyProtection="0">
      <alignment vertical="center"/>
    </xf>
    <xf numFmtId="0" fontId="8" fillId="0" borderId="0"/>
    <xf numFmtId="0" fontId="25" fillId="56" borderId="0" applyNumberFormat="0" applyBorder="0" applyAlignment="0" applyProtection="0">
      <alignment vertical="center"/>
    </xf>
    <xf numFmtId="0" fontId="8" fillId="0" borderId="0"/>
    <xf numFmtId="0" fontId="8" fillId="0" borderId="0"/>
    <xf numFmtId="0" fontId="8" fillId="0" borderId="0"/>
    <xf numFmtId="0" fontId="25" fillId="48" borderId="0" applyNumberFormat="0" applyBorder="0" applyAlignment="0" applyProtection="0">
      <alignment vertical="center"/>
    </xf>
    <xf numFmtId="0" fontId="25" fillId="48" borderId="0" applyNumberFormat="0" applyBorder="0" applyAlignment="0" applyProtection="0">
      <alignment vertical="center"/>
    </xf>
    <xf numFmtId="0" fontId="101" fillId="13" borderId="0" applyNumberFormat="0" applyBorder="0" applyAlignment="0" applyProtection="0">
      <alignment vertical="center"/>
    </xf>
    <xf numFmtId="0" fontId="40" fillId="19"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33" fillId="0" borderId="20" applyNumberFormat="0" applyFill="0" applyAlignment="0" applyProtection="0">
      <alignment vertical="center"/>
    </xf>
    <xf numFmtId="0" fontId="8" fillId="0" borderId="0">
      <alignment vertical="center"/>
    </xf>
    <xf numFmtId="0" fontId="8" fillId="0" borderId="0"/>
    <xf numFmtId="0" fontId="69" fillId="48" borderId="0" applyNumberFormat="0" applyBorder="0" applyAlignment="0" applyProtection="0">
      <alignment vertical="center"/>
    </xf>
    <xf numFmtId="0" fontId="25" fillId="48" borderId="0" applyNumberFormat="0" applyBorder="0" applyAlignment="0" applyProtection="0">
      <alignment vertical="center"/>
    </xf>
    <xf numFmtId="0" fontId="8" fillId="0" borderId="0"/>
    <xf numFmtId="0" fontId="8" fillId="0" borderId="0">
      <alignment vertical="center"/>
    </xf>
    <xf numFmtId="0" fontId="25" fillId="48" borderId="0" applyNumberFormat="0" applyBorder="0" applyAlignment="0" applyProtection="0">
      <alignment vertical="center"/>
    </xf>
    <xf numFmtId="0" fontId="8" fillId="0" borderId="0"/>
    <xf numFmtId="0" fontId="8" fillId="0" borderId="0">
      <alignment vertical="center"/>
    </xf>
    <xf numFmtId="0" fontId="31" fillId="0" borderId="0">
      <alignment vertical="center"/>
    </xf>
    <xf numFmtId="0" fontId="65" fillId="18" borderId="19" applyNumberFormat="0" applyAlignment="0" applyProtection="0">
      <alignment vertical="center"/>
    </xf>
    <xf numFmtId="0" fontId="31" fillId="18" borderId="0" applyNumberFormat="0" applyBorder="0" applyAlignment="0" applyProtection="0">
      <alignment vertical="center"/>
    </xf>
    <xf numFmtId="0" fontId="8" fillId="0" borderId="0"/>
    <xf numFmtId="0" fontId="25" fillId="48" borderId="0" applyNumberFormat="0" applyBorder="0" applyAlignment="0" applyProtection="0">
      <alignment vertical="center"/>
    </xf>
    <xf numFmtId="0" fontId="25" fillId="9" borderId="0" applyNumberFormat="0" applyBorder="0" applyAlignment="0" applyProtection="0">
      <alignment vertical="center"/>
    </xf>
    <xf numFmtId="0" fontId="8" fillId="0" borderId="0">
      <alignment vertical="center"/>
    </xf>
    <xf numFmtId="0" fontId="25" fillId="12" borderId="0" applyNumberFormat="0" applyBorder="0" applyAlignment="0" applyProtection="0">
      <alignment vertical="center"/>
    </xf>
    <xf numFmtId="0" fontId="31" fillId="45" borderId="0" applyNumberFormat="0" applyBorder="0" applyAlignment="0" applyProtection="0">
      <alignment vertical="center"/>
    </xf>
    <xf numFmtId="0" fontId="40" fillId="19" borderId="0" applyNumberFormat="0" applyBorder="0" applyAlignment="0" applyProtection="0">
      <alignment vertical="center"/>
    </xf>
    <xf numFmtId="0" fontId="84" fillId="18" borderId="0" applyNumberFormat="0" applyBorder="0" applyAlignment="0" applyProtection="0">
      <alignment vertical="center"/>
    </xf>
    <xf numFmtId="40" fontId="8" fillId="0" borderId="0" applyFont="0" applyFill="0" applyBorder="0" applyAlignment="0" applyProtection="0"/>
    <xf numFmtId="0" fontId="8" fillId="0" borderId="0" applyProtection="0"/>
    <xf numFmtId="0" fontId="8" fillId="0" borderId="0"/>
    <xf numFmtId="0" fontId="70" fillId="17" borderId="0" applyNumberFormat="0" applyBorder="0" applyAlignment="0" applyProtection="0">
      <alignment vertical="center"/>
    </xf>
    <xf numFmtId="0" fontId="64" fillId="0" borderId="33" applyNumberFormat="0" applyFill="0" applyAlignment="0" applyProtection="0">
      <alignment vertical="center"/>
    </xf>
    <xf numFmtId="192" fontId="8" fillId="0" borderId="0" applyFont="0" applyFill="0" applyBorder="0" applyAlignment="0" applyProtection="0"/>
    <xf numFmtId="0" fontId="27" fillId="0" borderId="0" applyNumberFormat="0" applyFill="0" applyBorder="0" applyAlignment="0" applyProtection="0">
      <alignment vertical="center"/>
    </xf>
    <xf numFmtId="0" fontId="70" fillId="17" borderId="0" applyNumberFormat="0" applyBorder="0" applyAlignment="0" applyProtection="0">
      <alignment vertical="center"/>
    </xf>
    <xf numFmtId="0" fontId="70" fillId="17" borderId="0" applyNumberFormat="0" applyBorder="0" applyAlignment="0" applyProtection="0">
      <alignment vertical="center"/>
    </xf>
    <xf numFmtId="0" fontId="25" fillId="12" borderId="0" applyNumberFormat="0" applyBorder="0" applyAlignment="0" applyProtection="0">
      <alignment vertical="center"/>
    </xf>
    <xf numFmtId="0" fontId="31" fillId="20" borderId="0" applyNumberFormat="0" applyBorder="0" applyAlignment="0" applyProtection="0">
      <alignment vertical="center"/>
    </xf>
    <xf numFmtId="0" fontId="8" fillId="0" borderId="0"/>
    <xf numFmtId="0" fontId="88" fillId="0" borderId="0" applyNumberFormat="0" applyFill="0" applyBorder="0" applyAlignment="0" applyProtection="0"/>
    <xf numFmtId="0" fontId="25" fillId="12" borderId="0" applyNumberFormat="0" applyBorder="0" applyAlignment="0" applyProtection="0">
      <alignment vertical="center"/>
    </xf>
    <xf numFmtId="0" fontId="65" fillId="18" borderId="19" applyNumberFormat="0" applyAlignment="0" applyProtection="0">
      <alignment vertical="center"/>
    </xf>
    <xf numFmtId="0" fontId="8" fillId="0" borderId="0"/>
    <xf numFmtId="0" fontId="31" fillId="18" borderId="0" applyNumberFormat="0" applyBorder="0" applyAlignment="0" applyProtection="0">
      <alignment vertical="center"/>
    </xf>
    <xf numFmtId="0" fontId="25" fillId="20" borderId="0" applyNumberFormat="0" applyBorder="0" applyAlignment="0" applyProtection="0">
      <alignment vertical="center"/>
    </xf>
    <xf numFmtId="0" fontId="25" fillId="61" borderId="0" applyNumberFormat="0" applyBorder="0" applyAlignment="0" applyProtection="0">
      <alignment vertical="center"/>
    </xf>
    <xf numFmtId="0" fontId="8" fillId="0" borderId="0"/>
    <xf numFmtId="0" fontId="8" fillId="0" borderId="0"/>
    <xf numFmtId="0" fontId="27" fillId="0" borderId="0" applyNumberFormat="0" applyFill="0" applyBorder="0" applyAlignment="0" applyProtection="0">
      <alignment vertical="center"/>
    </xf>
    <xf numFmtId="0" fontId="8" fillId="0" borderId="0"/>
    <xf numFmtId="0" fontId="66" fillId="0" borderId="0" applyNumberFormat="0" applyFill="0" applyBorder="0" applyAlignment="0" applyProtection="0">
      <alignment vertical="center"/>
    </xf>
    <xf numFmtId="0" fontId="70" fillId="20" borderId="0" applyNumberFormat="0" applyBorder="0" applyAlignment="0" applyProtection="0">
      <alignment vertical="center"/>
    </xf>
    <xf numFmtId="0" fontId="31" fillId="33" borderId="0" applyNumberFormat="0" applyBorder="0" applyAlignment="0" applyProtection="0">
      <alignment vertical="center"/>
    </xf>
    <xf numFmtId="0" fontId="25" fillId="20" borderId="0" applyNumberFormat="0" applyBorder="0" applyAlignment="0" applyProtection="0">
      <alignment vertical="center"/>
    </xf>
    <xf numFmtId="0" fontId="32" fillId="13" borderId="0" applyNumberFormat="0" applyBorder="0" applyAlignment="0" applyProtection="0">
      <alignment vertical="center"/>
    </xf>
    <xf numFmtId="0" fontId="25" fillId="20" borderId="0" applyNumberFormat="0" applyBorder="0" applyAlignment="0" applyProtection="0">
      <alignment vertical="center"/>
    </xf>
    <xf numFmtId="0" fontId="32" fillId="13" borderId="0" applyNumberFormat="0" applyBorder="0" applyAlignment="0" applyProtection="0">
      <alignment vertical="center"/>
    </xf>
    <xf numFmtId="0" fontId="8" fillId="0" borderId="0"/>
    <xf numFmtId="0" fontId="104" fillId="8" borderId="0" applyNumberFormat="0" applyBorder="0" applyAlignment="0" applyProtection="0"/>
    <xf numFmtId="0" fontId="8" fillId="0" borderId="0"/>
    <xf numFmtId="0" fontId="8" fillId="0" borderId="0"/>
    <xf numFmtId="0" fontId="25" fillId="61" borderId="0" applyNumberFormat="0" applyBorder="0" applyAlignment="0" applyProtection="0">
      <alignment vertical="center"/>
    </xf>
    <xf numFmtId="0" fontId="83" fillId="30" borderId="28" applyNumberFormat="0" applyAlignment="0" applyProtection="0">
      <alignment vertical="center"/>
    </xf>
    <xf numFmtId="0" fontId="41" fillId="45" borderId="0" applyNumberFormat="0" applyBorder="0" applyAlignment="0" applyProtection="0"/>
    <xf numFmtId="0" fontId="25" fillId="5" borderId="0" applyNumberFormat="0" applyBorder="0" applyAlignment="0" applyProtection="0">
      <alignment vertical="center"/>
    </xf>
    <xf numFmtId="0" fontId="69" fillId="61" borderId="0" applyNumberFormat="0" applyBorder="0" applyAlignment="0" applyProtection="0">
      <alignment vertical="center"/>
    </xf>
    <xf numFmtId="0" fontId="70" fillId="56" borderId="0" applyNumberFormat="0" applyBorder="0" applyAlignment="0" applyProtection="0">
      <alignment vertical="center"/>
    </xf>
    <xf numFmtId="0" fontId="43" fillId="0" borderId="0" applyNumberFormat="0" applyFill="0" applyBorder="0" applyAlignment="0" applyProtection="0">
      <alignment vertical="center"/>
    </xf>
    <xf numFmtId="0" fontId="50" fillId="8" borderId="24" applyNumberFormat="0" applyAlignment="0" applyProtection="0">
      <alignment vertical="center"/>
    </xf>
    <xf numFmtId="0" fontId="70" fillId="56" borderId="0" applyNumberFormat="0" applyBorder="0" applyAlignment="0" applyProtection="0">
      <alignment vertical="center"/>
    </xf>
    <xf numFmtId="0" fontId="70" fillId="56" borderId="0" applyNumberFormat="0" applyBorder="0" applyAlignment="0" applyProtection="0">
      <alignment vertical="center"/>
    </xf>
    <xf numFmtId="0" fontId="43" fillId="0" borderId="0" applyNumberFormat="0" applyFill="0" applyBorder="0" applyAlignment="0" applyProtection="0">
      <alignment vertical="center"/>
    </xf>
    <xf numFmtId="0" fontId="70" fillId="56" borderId="0" applyNumberFormat="0" applyBorder="0" applyAlignment="0" applyProtection="0">
      <alignment vertical="center"/>
    </xf>
    <xf numFmtId="0" fontId="50" fillId="8" borderId="24" applyNumberFormat="0" applyAlignment="0" applyProtection="0">
      <alignment vertical="center"/>
    </xf>
    <xf numFmtId="0" fontId="31" fillId="10" borderId="0" applyNumberFormat="0" applyBorder="0" applyAlignment="0" applyProtection="0">
      <alignment vertical="center"/>
    </xf>
    <xf numFmtId="0" fontId="8" fillId="0" borderId="0" applyProtection="0"/>
    <xf numFmtId="0" fontId="70" fillId="20" borderId="0" applyNumberFormat="0" applyBorder="0" applyAlignment="0" applyProtection="0">
      <alignment vertical="center"/>
    </xf>
    <xf numFmtId="0" fontId="25" fillId="56" borderId="0" applyNumberFormat="0" applyBorder="0" applyAlignment="0" applyProtection="0">
      <alignment vertical="center"/>
    </xf>
    <xf numFmtId="0" fontId="104" fillId="7" borderId="1" applyNumberFormat="0" applyBorder="0" applyAlignment="0" applyProtection="0"/>
    <xf numFmtId="43" fontId="8" fillId="0" borderId="0" applyFont="0" applyFill="0" applyBorder="0" applyAlignment="0" applyProtection="0">
      <alignment vertical="center"/>
    </xf>
    <xf numFmtId="0" fontId="8" fillId="0" borderId="0">
      <alignment vertical="center"/>
    </xf>
    <xf numFmtId="0" fontId="8" fillId="0" borderId="0"/>
    <xf numFmtId="0" fontId="31" fillId="0" borderId="0" applyProtection="0">
      <alignment vertical="center"/>
    </xf>
    <xf numFmtId="0" fontId="8" fillId="0" borderId="0"/>
    <xf numFmtId="0" fontId="25" fillId="61" borderId="0" applyNumberFormat="0" applyBorder="0" applyAlignment="0" applyProtection="0">
      <alignment vertical="center"/>
    </xf>
    <xf numFmtId="0" fontId="104" fillId="7" borderId="1" applyNumberFormat="0" applyBorder="0" applyAlignment="0" applyProtection="0"/>
    <xf numFmtId="43" fontId="0" fillId="0" borderId="0" applyFont="0" applyFill="0" applyBorder="0" applyAlignment="0" applyProtection="0">
      <alignment vertical="center"/>
    </xf>
    <xf numFmtId="0" fontId="8" fillId="0" borderId="0" applyProtection="0"/>
    <xf numFmtId="0" fontId="8" fillId="0" borderId="0"/>
    <xf numFmtId="0" fontId="31" fillId="36" borderId="0" applyNumberFormat="0" applyBorder="0" applyAlignment="0" applyProtection="0">
      <alignment vertical="center"/>
    </xf>
    <xf numFmtId="0" fontId="25" fillId="12" borderId="0" applyNumberFormat="0" applyBorder="0" applyAlignment="0" applyProtection="0">
      <alignment vertical="center"/>
    </xf>
    <xf numFmtId="0" fontId="31" fillId="20" borderId="0" applyNumberFormat="0" applyBorder="0" applyAlignment="0" applyProtection="0">
      <alignment vertical="center"/>
    </xf>
    <xf numFmtId="185" fontId="8" fillId="0" borderId="0" applyFont="0" applyFill="0" applyBorder="0" applyAlignment="0" applyProtection="0"/>
    <xf numFmtId="0" fontId="25" fillId="61" borderId="0" applyNumberFormat="0" applyBorder="0" applyAlignment="0" applyProtection="0">
      <alignment vertical="center"/>
    </xf>
    <xf numFmtId="0" fontId="8" fillId="0" borderId="0"/>
    <xf numFmtId="0" fontId="31" fillId="12" borderId="0" applyNumberFormat="0" applyBorder="0" applyAlignment="0" applyProtection="0">
      <alignment vertical="center"/>
    </xf>
    <xf numFmtId="0" fontId="25" fillId="48" borderId="0" applyNumberFormat="0" applyBorder="0" applyAlignment="0" applyProtection="0">
      <alignment vertical="center"/>
    </xf>
    <xf numFmtId="0" fontId="31" fillId="13" borderId="0" applyNumberFormat="0" applyBorder="0" applyAlignment="0" applyProtection="0">
      <alignment vertical="center"/>
    </xf>
    <xf numFmtId="0" fontId="8" fillId="0" borderId="0"/>
    <xf numFmtId="0" fontId="8" fillId="0" borderId="0">
      <alignment vertical="center"/>
    </xf>
    <xf numFmtId="0" fontId="66" fillId="0" borderId="0" applyNumberFormat="0" applyFill="0" applyBorder="0" applyAlignment="0" applyProtection="0">
      <alignment vertical="center"/>
    </xf>
    <xf numFmtId="0" fontId="40" fillId="19" borderId="0" applyNumberFormat="0" applyBorder="0" applyAlignment="0" applyProtection="0">
      <alignment vertical="center"/>
    </xf>
    <xf numFmtId="0" fontId="31" fillId="8" borderId="0" applyNumberFormat="0" applyBorder="0" applyAlignment="0" applyProtection="0">
      <alignment vertical="center"/>
    </xf>
    <xf numFmtId="0" fontId="105" fillId="0" borderId="0" applyNumberFormat="0" applyFill="0" applyBorder="0" applyAlignment="0" applyProtection="0"/>
    <xf numFmtId="0" fontId="25" fillId="61"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xf numFmtId="0" fontId="31" fillId="12" borderId="0" applyNumberFormat="0" applyBorder="0" applyAlignment="0" applyProtection="0">
      <alignment vertical="center"/>
    </xf>
    <xf numFmtId="0" fontId="8" fillId="0" borderId="0"/>
    <xf numFmtId="0" fontId="8" fillId="0" borderId="0">
      <alignment vertical="center"/>
    </xf>
    <xf numFmtId="0" fontId="31" fillId="12" borderId="0" applyNumberFormat="0" applyBorder="0" applyAlignment="0" applyProtection="0">
      <alignment vertical="center"/>
    </xf>
    <xf numFmtId="0" fontId="25" fillId="61" borderId="0" applyNumberFormat="0" applyBorder="0" applyAlignment="0" applyProtection="0">
      <alignment vertical="center"/>
    </xf>
    <xf numFmtId="0" fontId="65" fillId="18" borderId="19" applyNumberFormat="0" applyAlignment="0" applyProtection="0">
      <alignment vertical="center"/>
    </xf>
    <xf numFmtId="0" fontId="8" fillId="0" borderId="0" applyProtection="0"/>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41" fillId="18" borderId="0" applyNumberFormat="0" applyBorder="0" applyAlignment="0" applyProtection="0"/>
    <xf numFmtId="0" fontId="25" fillId="61" borderId="0" applyNumberFormat="0" applyBorder="0" applyAlignment="0" applyProtection="0">
      <alignment vertical="center"/>
    </xf>
    <xf numFmtId="0" fontId="25" fillId="48" borderId="0" applyNumberFormat="0" applyBorder="0" applyAlignment="0" applyProtection="0">
      <alignment vertical="center"/>
    </xf>
    <xf numFmtId="0" fontId="25" fillId="61" borderId="0" applyNumberFormat="0" applyBorder="0" applyAlignment="0" applyProtection="0">
      <alignment vertical="center"/>
    </xf>
    <xf numFmtId="0" fontId="31" fillId="0" borderId="0" applyNumberFormat="0" applyFont="0" applyFill="0" applyBorder="0" applyAlignment="0" applyProtection="0">
      <alignment vertical="center"/>
    </xf>
    <xf numFmtId="0" fontId="27" fillId="0" borderId="0" applyNumberFormat="0" applyFill="0" applyBorder="0" applyAlignment="0" applyProtection="0">
      <alignment vertical="center"/>
    </xf>
    <xf numFmtId="0" fontId="53" fillId="0" borderId="26" applyNumberFormat="0" applyFill="0" applyAlignment="0" applyProtection="0">
      <alignment vertical="center"/>
    </xf>
    <xf numFmtId="0" fontId="75" fillId="62" borderId="0" applyNumberFormat="0" applyBorder="0" applyAlignment="0" applyProtection="0"/>
    <xf numFmtId="0" fontId="8" fillId="0" borderId="0">
      <alignment vertical="center"/>
    </xf>
    <xf numFmtId="0" fontId="8" fillId="0" borderId="0"/>
    <xf numFmtId="0" fontId="25" fillId="48" borderId="0" applyNumberFormat="0" applyBorder="0" applyAlignment="0" applyProtection="0">
      <alignment vertical="center"/>
    </xf>
    <xf numFmtId="0" fontId="56" fillId="30" borderId="28" applyNumberFormat="0" applyAlignment="0" applyProtection="0">
      <alignment vertical="center"/>
    </xf>
    <xf numFmtId="0" fontId="31" fillId="10" borderId="0" applyNumberFormat="0" applyBorder="0" applyAlignment="0" applyProtection="0">
      <alignment vertical="center"/>
    </xf>
    <xf numFmtId="0" fontId="8" fillId="0" borderId="0"/>
    <xf numFmtId="0" fontId="31" fillId="18" borderId="0" applyNumberFormat="0" applyBorder="0" applyAlignment="0" applyProtection="0">
      <alignment vertical="center"/>
    </xf>
    <xf numFmtId="0" fontId="8" fillId="0" borderId="0">
      <alignment vertical="center"/>
    </xf>
    <xf numFmtId="0" fontId="25" fillId="56" borderId="0" applyNumberFormat="0" applyBorder="0" applyAlignment="0" applyProtection="0">
      <alignment vertical="center"/>
    </xf>
    <xf numFmtId="0" fontId="31" fillId="33" borderId="0" applyNumberFormat="0" applyBorder="0" applyAlignment="0" applyProtection="0">
      <alignment vertical="center"/>
    </xf>
    <xf numFmtId="0" fontId="31" fillId="18" borderId="0" applyNumberFormat="0" applyBorder="0" applyAlignment="0" applyProtection="0">
      <alignment vertical="center"/>
    </xf>
    <xf numFmtId="0" fontId="25" fillId="20" borderId="0" applyNumberFormat="0" applyBorder="0" applyAlignment="0" applyProtection="0">
      <alignment vertical="center"/>
    </xf>
    <xf numFmtId="0" fontId="8" fillId="0" borderId="0">
      <alignment vertical="center"/>
    </xf>
    <xf numFmtId="0" fontId="25" fillId="48"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31" fillId="33" borderId="0" applyNumberFormat="0" applyBorder="0" applyAlignment="0" applyProtection="0">
      <alignment vertical="center"/>
    </xf>
    <xf numFmtId="0" fontId="89" fillId="19" borderId="0" applyNumberFormat="0" applyBorder="0" applyAlignment="0" applyProtection="0">
      <alignment vertical="center"/>
    </xf>
    <xf numFmtId="0" fontId="8" fillId="0" borderId="0">
      <alignment vertical="center"/>
    </xf>
    <xf numFmtId="0" fontId="28" fillId="35" borderId="0" applyNumberFormat="0" applyBorder="0" applyAlignment="0" applyProtection="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66" fillId="0" borderId="0" applyNumberFormat="0" applyFill="0" applyBorder="0" applyAlignment="0" applyProtection="0">
      <alignment vertical="center"/>
    </xf>
    <xf numFmtId="0" fontId="40" fillId="19"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25" fillId="61"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3" fillId="0" borderId="20" applyNumberFormat="0" applyFill="0" applyAlignment="0" applyProtection="0">
      <alignment vertical="center"/>
    </xf>
    <xf numFmtId="0" fontId="8" fillId="0" borderId="0"/>
    <xf numFmtId="0" fontId="31" fillId="33" borderId="0" applyNumberFormat="0" applyBorder="0" applyAlignment="0" applyProtection="0">
      <alignment vertical="center"/>
    </xf>
    <xf numFmtId="0" fontId="33" fillId="0" borderId="20" applyNumberFormat="0" applyFill="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8" fillId="0" borderId="0">
      <alignment vertical="center"/>
    </xf>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12" fillId="0" borderId="0"/>
    <xf numFmtId="0" fontId="31" fillId="33" borderId="0" applyNumberFormat="0" applyBorder="0" applyAlignment="0" applyProtection="0">
      <alignment vertical="center"/>
    </xf>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28" fillId="35" borderId="0" applyNumberFormat="0" applyBorder="0" applyAlignment="0" applyProtection="0"/>
    <xf numFmtId="0" fontId="8" fillId="0" borderId="0" applyProtection="0">
      <alignment vertical="center"/>
    </xf>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8" fillId="7" borderId="18" applyNumberFormat="0" applyFont="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25" fillId="20"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8" fillId="0" borderId="0">
      <alignment vertical="center"/>
    </xf>
    <xf numFmtId="0" fontId="8" fillId="0" borderId="0">
      <alignment vertical="center"/>
    </xf>
    <xf numFmtId="0" fontId="40" fillId="19" borderId="0" applyNumberFormat="0" applyBorder="0" applyAlignment="0" applyProtection="0">
      <alignment vertical="center"/>
    </xf>
    <xf numFmtId="0" fontId="31" fillId="45" borderId="0" applyNumberFormat="0" applyBorder="0" applyAlignment="0" applyProtection="0">
      <alignment vertical="center"/>
    </xf>
    <xf numFmtId="0" fontId="31" fillId="33" borderId="0" applyNumberFormat="0" applyBorder="0" applyAlignment="0" applyProtection="0">
      <alignment vertical="center"/>
    </xf>
    <xf numFmtId="0" fontId="40" fillId="19" borderId="0" applyNumberFormat="0" applyBorder="0" applyAlignment="0" applyProtection="0">
      <alignment vertical="center"/>
    </xf>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8" fillId="0" borderId="0"/>
    <xf numFmtId="0" fontId="8" fillId="0" borderId="0"/>
    <xf numFmtId="0" fontId="8" fillId="0" borderId="0"/>
    <xf numFmtId="0" fontId="31" fillId="19" borderId="0" applyNumberFormat="0" applyBorder="0" applyAlignment="0" applyProtection="0">
      <alignment vertical="center"/>
    </xf>
    <xf numFmtId="0" fontId="31" fillId="2" borderId="0" applyNumberFormat="0" applyBorder="0" applyAlignment="0" applyProtection="0">
      <alignment vertical="center"/>
    </xf>
    <xf numFmtId="0" fontId="31" fillId="35"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8" fillId="0" borderId="0" applyProtection="0"/>
    <xf numFmtId="0" fontId="31" fillId="33" borderId="0" applyNumberFormat="0" applyBorder="0" applyAlignment="0" applyProtection="0">
      <alignment vertical="center"/>
    </xf>
    <xf numFmtId="0" fontId="25" fillId="8"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70" fillId="8" borderId="0" applyNumberFormat="0" applyBorder="0" applyAlignment="0" applyProtection="0">
      <alignment vertical="center"/>
    </xf>
    <xf numFmtId="0" fontId="8" fillId="0" borderId="0"/>
    <xf numFmtId="0" fontId="8" fillId="0" borderId="0"/>
    <xf numFmtId="0" fontId="97" fillId="0" borderId="0">
      <protection locked="0"/>
    </xf>
    <xf numFmtId="0" fontId="8" fillId="0" borderId="0"/>
    <xf numFmtId="0" fontId="8" fillId="0" borderId="0" applyProtection="0"/>
    <xf numFmtId="0" fontId="31" fillId="12" borderId="0" applyNumberFormat="0" applyBorder="0" applyAlignment="0" applyProtection="0">
      <alignment vertical="center"/>
    </xf>
    <xf numFmtId="0" fontId="31" fillId="45" borderId="0" applyNumberFormat="0" applyBorder="0" applyAlignment="0" applyProtection="0">
      <alignment vertical="center"/>
    </xf>
    <xf numFmtId="0" fontId="40" fillId="19" borderId="0" applyNumberFormat="0" applyBorder="0" applyAlignment="0" applyProtection="0">
      <alignment vertical="center"/>
    </xf>
    <xf numFmtId="0" fontId="8" fillId="0" borderId="0"/>
    <xf numFmtId="0" fontId="25" fillId="22" borderId="0" applyNumberFormat="0" applyBorder="0" applyAlignment="0" applyProtection="0">
      <alignment vertical="center"/>
    </xf>
    <xf numFmtId="0" fontId="29" fillId="8" borderId="19" applyNumberFormat="0" applyAlignment="0" applyProtection="0">
      <alignment vertical="center"/>
    </xf>
    <xf numFmtId="186" fontId="71" fillId="0" borderId="0"/>
    <xf numFmtId="0" fontId="31" fillId="12" borderId="0" applyNumberFormat="0" applyBorder="0" applyAlignment="0" applyProtection="0">
      <alignment vertical="center"/>
    </xf>
    <xf numFmtId="0" fontId="31" fillId="45" borderId="0" applyNumberFormat="0" applyBorder="0" applyAlignment="0" applyProtection="0">
      <alignment vertical="center"/>
    </xf>
    <xf numFmtId="0" fontId="25" fillId="5" borderId="0" applyNumberFormat="0" applyBorder="0" applyAlignment="0" applyProtection="0">
      <alignment vertical="center"/>
    </xf>
    <xf numFmtId="0" fontId="31" fillId="10" borderId="0" applyNumberFormat="0" applyBorder="0" applyAlignment="0" applyProtection="0">
      <alignment vertical="center"/>
    </xf>
    <xf numFmtId="0" fontId="25" fillId="61" borderId="0" applyNumberFormat="0" applyBorder="0" applyAlignment="0" applyProtection="0">
      <alignment vertical="center"/>
    </xf>
    <xf numFmtId="0" fontId="31" fillId="45" borderId="0" applyNumberFormat="0" applyBorder="0" applyAlignment="0" applyProtection="0">
      <alignment vertical="center"/>
    </xf>
    <xf numFmtId="0" fontId="37" fillId="13" borderId="0" applyNumberFormat="0" applyBorder="0" applyAlignment="0" applyProtection="0"/>
    <xf numFmtId="0" fontId="8" fillId="0" borderId="0">
      <alignment vertical="center"/>
    </xf>
    <xf numFmtId="0" fontId="8" fillId="0" borderId="0">
      <alignment vertical="center"/>
    </xf>
    <xf numFmtId="0" fontId="65" fillId="18" borderId="19" applyNumberFormat="0" applyAlignment="0" applyProtection="0">
      <alignment vertical="center"/>
    </xf>
    <xf numFmtId="0" fontId="70" fillId="56" borderId="0" applyNumberFormat="0" applyBorder="0" applyAlignment="0" applyProtection="0">
      <alignment vertical="center"/>
    </xf>
    <xf numFmtId="0" fontId="8" fillId="0" borderId="0">
      <alignment vertical="center"/>
    </xf>
    <xf numFmtId="0" fontId="31" fillId="45" borderId="0" applyNumberFormat="0" applyBorder="0" applyAlignment="0" applyProtection="0">
      <alignment vertical="center"/>
    </xf>
    <xf numFmtId="0" fontId="40" fillId="19" borderId="0" applyNumberFormat="0" applyBorder="0" applyAlignment="0" applyProtection="0">
      <alignment vertical="center"/>
    </xf>
    <xf numFmtId="0" fontId="84" fillId="12" borderId="0" applyNumberFormat="0" applyBorder="0" applyAlignment="0" applyProtection="0">
      <alignment vertical="center"/>
    </xf>
    <xf numFmtId="0" fontId="8" fillId="0" borderId="0"/>
    <xf numFmtId="0" fontId="25" fillId="22"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106" fillId="0" borderId="0" applyNumberFormat="0" applyFill="0" applyBorder="0" applyAlignment="0" applyProtection="0"/>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51" fillId="0" borderId="0"/>
    <xf numFmtId="0" fontId="8" fillId="0" borderId="0"/>
    <xf numFmtId="0" fontId="8" fillId="0" borderId="0"/>
    <xf numFmtId="177" fontId="8" fillId="0" borderId="0" applyFont="0" applyFill="0" applyBorder="0" applyAlignment="0" applyProtection="0"/>
    <xf numFmtId="0" fontId="31" fillId="10" borderId="0" applyNumberFormat="0" applyBorder="0" applyAlignment="0" applyProtection="0">
      <alignment vertical="center"/>
    </xf>
    <xf numFmtId="0" fontId="31" fillId="45" borderId="0" applyNumberFormat="0" applyBorder="0" applyAlignment="0" applyProtection="0">
      <alignment vertical="center"/>
    </xf>
    <xf numFmtId="0" fontId="32" fillId="13" borderId="0" applyNumberFormat="0" applyBorder="0" applyAlignment="0" applyProtection="0">
      <alignment vertical="center"/>
    </xf>
    <xf numFmtId="0" fontId="51" fillId="0" borderId="0"/>
    <xf numFmtId="0" fontId="8" fillId="0" borderId="0">
      <alignment vertical="center"/>
    </xf>
    <xf numFmtId="0" fontId="8" fillId="0" borderId="0">
      <alignment vertical="center"/>
    </xf>
    <xf numFmtId="0" fontId="74" fillId="0" borderId="0" applyNumberFormat="0" applyFill="0" applyBorder="0" applyAlignment="0" applyProtection="0">
      <alignment vertical="center"/>
    </xf>
    <xf numFmtId="0" fontId="25" fillId="48" borderId="0" applyNumberFormat="0" applyBorder="0" applyAlignment="0" applyProtection="0">
      <alignment vertical="center"/>
    </xf>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31" fillId="36" borderId="0" applyNumberFormat="0" applyBorder="0" applyAlignment="0" applyProtection="0">
      <alignment vertical="center"/>
    </xf>
    <xf numFmtId="0" fontId="8" fillId="0" borderId="0"/>
    <xf numFmtId="0" fontId="84" fillId="10" borderId="0" applyNumberFormat="0" applyBorder="0" applyAlignment="0" applyProtection="0">
      <alignment vertical="center"/>
    </xf>
    <xf numFmtId="0" fontId="41" fillId="8" borderId="0" applyNumberFormat="0" applyBorder="0" applyAlignment="0" applyProtection="0"/>
    <xf numFmtId="0" fontId="25" fillId="12" borderId="0" applyNumberFormat="0" applyBorder="0" applyAlignment="0" applyProtection="0">
      <alignment vertical="center"/>
    </xf>
    <xf numFmtId="0" fontId="25" fillId="48" borderId="0" applyNumberFormat="0" applyBorder="0" applyAlignment="0" applyProtection="0">
      <alignment vertical="center"/>
    </xf>
    <xf numFmtId="0" fontId="64" fillId="0" borderId="33" applyNumberFormat="0" applyFill="0" applyAlignment="0" applyProtection="0">
      <alignment vertical="center"/>
    </xf>
    <xf numFmtId="0" fontId="65" fillId="18" borderId="19" applyNumberFormat="0" applyAlignment="0" applyProtection="0">
      <alignment vertical="center"/>
    </xf>
    <xf numFmtId="0" fontId="70" fillId="56" borderId="0" applyNumberFormat="0" applyBorder="0" applyAlignment="0" applyProtection="0">
      <alignment vertical="center"/>
    </xf>
    <xf numFmtId="0" fontId="43" fillId="0" borderId="0" applyNumberFormat="0" applyFill="0" applyBorder="0" applyAlignment="0" applyProtection="0">
      <alignment vertical="center"/>
    </xf>
    <xf numFmtId="0" fontId="25" fillId="28" borderId="0" applyNumberFormat="0" applyBorder="0" applyAlignment="0" applyProtection="0">
      <alignment vertical="center"/>
    </xf>
    <xf numFmtId="0" fontId="28" fillId="19" borderId="0" applyNumberFormat="0" applyBorder="0" applyAlignment="0" applyProtection="0"/>
    <xf numFmtId="0" fontId="58" fillId="0" borderId="30" applyNumberFormat="0" applyFill="0" applyAlignment="0" applyProtection="0">
      <alignment vertical="center"/>
    </xf>
    <xf numFmtId="0" fontId="31" fillId="8"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25" fillId="5" borderId="0" applyNumberFormat="0" applyBorder="0" applyAlignment="0" applyProtection="0">
      <alignment vertical="center"/>
    </xf>
    <xf numFmtId="0" fontId="8" fillId="0" borderId="0"/>
    <xf numFmtId="0" fontId="31" fillId="35" borderId="0" applyNumberFormat="0" applyBorder="0" applyAlignment="0" applyProtection="0">
      <alignment vertical="center"/>
    </xf>
    <xf numFmtId="0" fontId="38" fillId="17" borderId="0" applyNumberFormat="0" applyBorder="0" applyAlignment="0" applyProtection="0">
      <alignment vertical="center"/>
    </xf>
    <xf numFmtId="0" fontId="8" fillId="0" borderId="0"/>
    <xf numFmtId="0" fontId="31" fillId="8" borderId="0" applyNumberFormat="0" applyBorder="0" applyAlignment="0" applyProtection="0">
      <alignment vertical="center"/>
    </xf>
    <xf numFmtId="0" fontId="50" fillId="8" borderId="24" applyNumberFormat="0" applyAlignment="0" applyProtection="0">
      <alignment vertical="center"/>
    </xf>
    <xf numFmtId="41" fontId="8" fillId="0" borderId="0" applyFont="0" applyFill="0" applyBorder="0" applyAlignment="0" applyProtection="0"/>
    <xf numFmtId="0" fontId="28" fillId="8" borderId="0" applyNumberFormat="0" applyBorder="0" applyAlignment="0" applyProtection="0"/>
    <xf numFmtId="0" fontId="8" fillId="0" borderId="0"/>
    <xf numFmtId="0" fontId="8" fillId="55" borderId="0" applyNumberFormat="0" applyFont="0" applyBorder="0" applyAlignment="0" applyProtection="0"/>
    <xf numFmtId="0" fontId="41" fillId="8" borderId="0" applyNumberFormat="0" applyBorder="0" applyAlignment="0" applyProtection="0"/>
    <xf numFmtId="0" fontId="31" fillId="10" borderId="0" applyNumberFormat="0" applyBorder="0" applyAlignment="0" applyProtection="0">
      <alignment vertical="center"/>
    </xf>
    <xf numFmtId="0" fontId="32" fillId="13" borderId="0" applyNumberFormat="0" applyBorder="0" applyAlignment="0" applyProtection="0">
      <alignment vertical="center"/>
    </xf>
    <xf numFmtId="0" fontId="70" fillId="56" borderId="0" applyNumberFormat="0" applyBorder="0" applyAlignment="0" applyProtection="0">
      <alignment vertical="center"/>
    </xf>
    <xf numFmtId="0" fontId="65" fillId="18" borderId="19" applyNumberFormat="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8" fillId="0" borderId="0"/>
    <xf numFmtId="0" fontId="31" fillId="19" borderId="0" applyNumberFormat="0" applyBorder="0" applyAlignment="0" applyProtection="0">
      <alignment vertical="center"/>
    </xf>
    <xf numFmtId="0" fontId="31" fillId="10" borderId="0" applyNumberFormat="0" applyBorder="0" applyAlignment="0" applyProtection="0">
      <alignment vertical="center"/>
    </xf>
    <xf numFmtId="0" fontId="97" fillId="0" borderId="0"/>
    <xf numFmtId="0" fontId="43" fillId="0" borderId="36" applyNumberFormat="0" applyFill="0" applyAlignment="0" applyProtection="0">
      <alignment vertical="center"/>
    </xf>
    <xf numFmtId="0" fontId="31" fillId="10" borderId="0" applyNumberFormat="0" applyBorder="0" applyAlignment="0" applyProtection="0">
      <alignment vertical="center"/>
    </xf>
    <xf numFmtId="0" fontId="31" fillId="18" borderId="0" applyNumberFormat="0" applyBorder="0" applyAlignment="0" applyProtection="0">
      <alignment vertical="center"/>
    </xf>
    <xf numFmtId="0" fontId="8" fillId="0" borderId="0"/>
    <xf numFmtId="0" fontId="74" fillId="0" borderId="0" applyNumberFormat="0" applyFill="0" applyBorder="0" applyAlignment="0" applyProtection="0">
      <alignment vertical="center"/>
    </xf>
    <xf numFmtId="0" fontId="25" fillId="22" borderId="0" applyNumberFormat="0" applyBorder="0" applyAlignment="0" applyProtection="0">
      <alignment vertical="center"/>
    </xf>
    <xf numFmtId="0" fontId="8" fillId="0" borderId="0"/>
    <xf numFmtId="0" fontId="8" fillId="0" borderId="0">
      <alignment vertical="center"/>
    </xf>
    <xf numFmtId="0" fontId="66" fillId="0" borderId="0" applyNumberFormat="0" applyFill="0" applyBorder="0" applyAlignment="0" applyProtection="0">
      <alignment vertical="center"/>
    </xf>
    <xf numFmtId="0" fontId="31" fillId="10" borderId="0" applyNumberFormat="0" applyBorder="0" applyAlignment="0" applyProtection="0">
      <alignment vertical="center"/>
    </xf>
    <xf numFmtId="0" fontId="8" fillId="0" borderId="0" applyProtection="0"/>
    <xf numFmtId="0" fontId="8" fillId="0" borderId="0"/>
    <xf numFmtId="0" fontId="56" fillId="30" borderId="28" applyNumberFormat="0" applyAlignment="0" applyProtection="0">
      <alignment vertical="center"/>
    </xf>
    <xf numFmtId="0" fontId="31" fillId="7" borderId="0" applyNumberFormat="0" applyBorder="0" applyAlignment="0" applyProtection="0">
      <alignment vertical="center"/>
    </xf>
    <xf numFmtId="0" fontId="65" fillId="18" borderId="19" applyNumberFormat="0" applyAlignment="0" applyProtection="0">
      <alignment vertical="center"/>
    </xf>
    <xf numFmtId="0" fontId="25" fillId="48" borderId="0" applyNumberFormat="0" applyBorder="0" applyAlignment="0" applyProtection="0">
      <alignment vertical="center"/>
    </xf>
    <xf numFmtId="0" fontId="31" fillId="18" borderId="0" applyNumberFormat="0" applyBorder="0" applyAlignment="0" applyProtection="0">
      <alignment vertical="center"/>
    </xf>
    <xf numFmtId="0" fontId="31" fillId="17" borderId="0" applyNumberFormat="0" applyBorder="0" applyAlignment="0" applyProtection="0">
      <alignment vertical="center"/>
    </xf>
    <xf numFmtId="0" fontId="25" fillId="61" borderId="0" applyNumberFormat="0" applyBorder="0" applyAlignment="0" applyProtection="0">
      <alignment vertical="center"/>
    </xf>
    <xf numFmtId="0" fontId="8" fillId="0" borderId="0">
      <alignment vertical="center"/>
    </xf>
    <xf numFmtId="0" fontId="8" fillId="0" borderId="0">
      <alignment vertical="center"/>
    </xf>
    <xf numFmtId="0" fontId="65" fillId="18" borderId="19" applyNumberFormat="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8" fillId="0" borderId="0">
      <alignment vertical="center"/>
    </xf>
    <xf numFmtId="0" fontId="31" fillId="8" borderId="0" applyNumberFormat="0" applyBorder="0" applyAlignment="0" applyProtection="0">
      <alignment vertical="center"/>
    </xf>
    <xf numFmtId="0" fontId="31" fillId="10" borderId="0" applyNumberFormat="0" applyBorder="0" applyAlignment="0" applyProtection="0">
      <alignment vertical="center"/>
    </xf>
    <xf numFmtId="0" fontId="8" fillId="0" borderId="0"/>
    <xf numFmtId="0" fontId="8" fillId="0" borderId="0">
      <alignment vertical="center"/>
    </xf>
    <xf numFmtId="0" fontId="25" fillId="61" borderId="0" applyNumberFormat="0" applyBorder="0" applyAlignment="0" applyProtection="0">
      <alignment vertical="center"/>
    </xf>
    <xf numFmtId="0" fontId="43" fillId="0" borderId="36" applyNumberFormat="0" applyFill="0" applyAlignment="0" applyProtection="0">
      <alignment vertical="center"/>
    </xf>
    <xf numFmtId="0" fontId="31" fillId="10" borderId="0" applyNumberFormat="0" applyBorder="0" applyAlignment="0" applyProtection="0">
      <alignment vertical="center"/>
    </xf>
    <xf numFmtId="0" fontId="53" fillId="0" borderId="26" applyNumberFormat="0" applyFill="0" applyAlignment="0" applyProtection="0">
      <alignment vertical="center"/>
    </xf>
    <xf numFmtId="0" fontId="41" fillId="30" borderId="0" applyNumberFormat="0" applyBorder="0" applyAlignment="0" applyProtection="0"/>
    <xf numFmtId="0" fontId="31" fillId="20" borderId="0" applyNumberFormat="0" applyBorder="0" applyAlignment="0" applyProtection="0">
      <alignment vertical="center"/>
    </xf>
    <xf numFmtId="0" fontId="25" fillId="61" borderId="0" applyNumberFormat="0" applyBorder="0" applyAlignment="0" applyProtection="0">
      <alignment vertical="center"/>
    </xf>
    <xf numFmtId="0" fontId="57" fillId="0" borderId="0" applyNumberFormat="0" applyFill="0" applyBorder="0" applyAlignment="0" applyProtection="0">
      <alignment vertical="center"/>
    </xf>
    <xf numFmtId="0" fontId="31" fillId="10" borderId="0" applyNumberFormat="0" applyBorder="0" applyAlignment="0" applyProtection="0">
      <alignment vertical="center"/>
    </xf>
    <xf numFmtId="0" fontId="74" fillId="0" borderId="0" applyNumberFormat="0" applyFill="0" applyBorder="0" applyAlignment="0" applyProtection="0">
      <alignment vertical="center"/>
    </xf>
    <xf numFmtId="0" fontId="8" fillId="0" borderId="0"/>
    <xf numFmtId="0" fontId="8" fillId="0" borderId="0"/>
    <xf numFmtId="0" fontId="8" fillId="0" borderId="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40" fillId="19" borderId="0" applyNumberFormat="0" applyBorder="0" applyAlignment="0" applyProtection="0">
      <alignment vertical="center"/>
    </xf>
    <xf numFmtId="0" fontId="84" fillId="45" borderId="0" applyNumberFormat="0" applyBorder="0" applyAlignment="0" applyProtection="0">
      <alignment vertical="center"/>
    </xf>
    <xf numFmtId="0" fontId="31" fillId="12" borderId="0" applyNumberFormat="0" applyBorder="0" applyAlignment="0" applyProtection="0">
      <alignment vertical="center"/>
    </xf>
    <xf numFmtId="0" fontId="25" fillId="9" borderId="0" applyNumberFormat="0" applyBorder="0" applyAlignment="0" applyProtection="0">
      <alignment vertical="center"/>
    </xf>
    <xf numFmtId="0" fontId="31" fillId="12" borderId="0" applyNumberFormat="0" applyBorder="0" applyAlignment="0" applyProtection="0">
      <alignment vertical="center"/>
    </xf>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31" fillId="19" borderId="0" applyNumberFormat="0" applyBorder="0" applyAlignment="0" applyProtection="0">
      <alignment vertical="center"/>
    </xf>
    <xf numFmtId="0" fontId="25" fillId="56" borderId="0" applyNumberFormat="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31" fillId="17" borderId="0" applyNumberFormat="0" applyBorder="0" applyAlignment="0" applyProtection="0">
      <alignment vertical="center"/>
    </xf>
    <xf numFmtId="0" fontId="32" fillId="13" borderId="0" applyNumberFormat="0" applyBorder="0" applyAlignment="0" applyProtection="0">
      <alignment vertical="center"/>
    </xf>
    <xf numFmtId="0" fontId="8" fillId="0" borderId="0"/>
    <xf numFmtId="0" fontId="8" fillId="0" borderId="0"/>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40" fillId="19" borderId="0" applyNumberFormat="0" applyBorder="0" applyAlignment="0" applyProtection="0">
      <alignment vertical="center"/>
    </xf>
    <xf numFmtId="0" fontId="70" fillId="5" borderId="0" applyNumberFormat="0" applyBorder="0" applyAlignment="0" applyProtection="0">
      <alignment vertical="center"/>
    </xf>
    <xf numFmtId="0" fontId="50" fillId="8" borderId="24" applyNumberFormat="0" applyAlignment="0" applyProtection="0">
      <alignment vertical="center"/>
    </xf>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89" fillId="19" borderId="0" applyNumberFormat="0" applyBorder="0" applyAlignment="0" applyProtection="0">
      <alignment vertical="center"/>
    </xf>
    <xf numFmtId="0" fontId="31" fillId="17" borderId="0" applyNumberFormat="0" applyBorder="0" applyAlignment="0" applyProtection="0">
      <alignment vertical="center"/>
    </xf>
    <xf numFmtId="0" fontId="58" fillId="0" borderId="30" applyNumberFormat="0" applyFill="0" applyAlignment="0" applyProtection="0">
      <alignment vertical="center"/>
    </xf>
    <xf numFmtId="0" fontId="31" fillId="17" borderId="0" applyNumberFormat="0" applyBorder="0" applyAlignment="0" applyProtection="0">
      <alignment vertical="center"/>
    </xf>
    <xf numFmtId="0" fontId="8" fillId="0" borderId="0"/>
    <xf numFmtId="0" fontId="31" fillId="10" borderId="0" applyNumberFormat="0" applyBorder="0" applyAlignment="0" applyProtection="0">
      <alignment vertical="center"/>
    </xf>
    <xf numFmtId="0" fontId="84" fillId="35" borderId="0" applyNumberFormat="0" applyBorder="0" applyAlignment="0" applyProtection="0">
      <alignment vertical="center"/>
    </xf>
    <xf numFmtId="0" fontId="40" fillId="19" borderId="0" applyNumberFormat="0" applyBorder="0" applyAlignment="0" applyProtection="0">
      <alignment vertical="center"/>
    </xf>
    <xf numFmtId="0" fontId="31" fillId="18" borderId="0" applyNumberFormat="0" applyBorder="0" applyAlignment="0" applyProtection="0">
      <alignment vertical="center"/>
    </xf>
    <xf numFmtId="0" fontId="50" fillId="8" borderId="24" applyNumberFormat="0" applyAlignment="0" applyProtection="0">
      <alignment vertical="center"/>
    </xf>
    <xf numFmtId="0" fontId="31" fillId="17" borderId="0" applyNumberFormat="0" applyBorder="0" applyAlignment="0" applyProtection="0">
      <alignment vertical="center"/>
    </xf>
    <xf numFmtId="0" fontId="8" fillId="0" borderId="0"/>
    <xf numFmtId="0" fontId="8" fillId="0" borderId="0">
      <alignment vertical="center"/>
    </xf>
    <xf numFmtId="0" fontId="40" fillId="19" borderId="0" applyNumberFormat="0" applyBorder="0" applyAlignment="0" applyProtection="0">
      <alignment vertical="center"/>
    </xf>
    <xf numFmtId="0" fontId="8" fillId="0" borderId="0"/>
    <xf numFmtId="0" fontId="8" fillId="0" borderId="0">
      <alignment vertical="center"/>
    </xf>
    <xf numFmtId="0" fontId="25" fillId="45"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31" fillId="17" borderId="0" applyNumberFormat="0" applyBorder="0" applyAlignment="0" applyProtection="0">
      <alignment vertical="center"/>
    </xf>
    <xf numFmtId="0" fontId="31" fillId="35" borderId="0" applyNumberFormat="0" applyBorder="0" applyAlignment="0" applyProtection="0">
      <alignment vertical="center"/>
    </xf>
    <xf numFmtId="0" fontId="25" fillId="5" borderId="0" applyNumberFormat="0" applyBorder="0" applyAlignment="0" applyProtection="0">
      <alignment vertical="center"/>
    </xf>
    <xf numFmtId="0" fontId="53" fillId="0" borderId="26" applyNumberFormat="0" applyFill="0" applyAlignment="0" applyProtection="0">
      <alignment vertical="center"/>
    </xf>
    <xf numFmtId="0" fontId="25" fillId="56" borderId="0" applyNumberFormat="0" applyBorder="0" applyAlignment="0" applyProtection="0">
      <alignment vertical="center"/>
    </xf>
    <xf numFmtId="185" fontId="8" fillId="0" borderId="0" applyFont="0" applyFill="0" applyBorder="0" applyAlignment="0" applyProtection="0"/>
    <xf numFmtId="0" fontId="31" fillId="12" borderId="0" applyNumberFormat="0" applyBorder="0" applyAlignment="0" applyProtection="0">
      <alignment vertical="center"/>
    </xf>
    <xf numFmtId="0" fontId="31" fillId="10" borderId="0" applyNumberFormat="0" applyBorder="0" applyAlignment="0" applyProtection="0">
      <alignment vertical="center"/>
    </xf>
    <xf numFmtId="0" fontId="31" fillId="19" borderId="0" applyNumberFormat="0" applyBorder="0" applyAlignment="0" applyProtection="0">
      <alignment vertical="center"/>
    </xf>
    <xf numFmtId="0" fontId="31" fillId="36" borderId="0" applyNumberFormat="0" applyBorder="0" applyAlignment="0" applyProtection="0">
      <alignment vertical="center"/>
    </xf>
    <xf numFmtId="0" fontId="25" fillId="56" borderId="0" applyNumberFormat="0" applyBorder="0" applyAlignment="0" applyProtection="0">
      <alignment vertical="center"/>
    </xf>
    <xf numFmtId="0" fontId="8" fillId="7" borderId="18" applyNumberFormat="0" applyFont="0" applyAlignment="0" applyProtection="0">
      <alignment vertical="center"/>
    </xf>
    <xf numFmtId="0" fontId="8" fillId="0" borderId="0">
      <alignment vertical="center"/>
    </xf>
    <xf numFmtId="0" fontId="8" fillId="0" borderId="0">
      <alignment vertical="center"/>
    </xf>
    <xf numFmtId="0" fontId="31" fillId="12" borderId="0" applyNumberFormat="0" applyBorder="0" applyAlignment="0" applyProtection="0">
      <alignment vertical="center"/>
    </xf>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8" fillId="0" borderId="0"/>
    <xf numFmtId="0" fontId="8" fillId="0" borderId="0"/>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0" borderId="0"/>
    <xf numFmtId="0" fontId="8" fillId="0" borderId="0"/>
    <xf numFmtId="0" fontId="31" fillId="10" borderId="0" applyNumberFormat="0" applyBorder="0" applyAlignment="0" applyProtection="0">
      <alignment vertical="center"/>
    </xf>
    <xf numFmtId="0" fontId="31" fillId="35" borderId="0" applyNumberFormat="0" applyBorder="0" applyAlignment="0" applyProtection="0">
      <alignment vertical="center"/>
    </xf>
    <xf numFmtId="0" fontId="51" fillId="0" borderId="0" applyNumberFormat="0" applyFont="0" applyFill="0" applyBorder="0" applyAlignment="0" applyProtection="0"/>
    <xf numFmtId="0" fontId="8" fillId="0" borderId="0">
      <alignment vertical="center"/>
    </xf>
    <xf numFmtId="0" fontId="8" fillId="0" borderId="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43" fillId="0" borderId="36" applyNumberFormat="0" applyFill="0" applyAlignment="0" applyProtection="0">
      <alignment vertical="center"/>
    </xf>
    <xf numFmtId="0" fontId="31" fillId="18"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8" fillId="0" borderId="0"/>
    <xf numFmtId="0" fontId="31" fillId="8" borderId="0" applyNumberFormat="0" applyBorder="0" applyAlignment="0" applyProtection="0">
      <alignment vertical="center"/>
    </xf>
    <xf numFmtId="0" fontId="31" fillId="12" borderId="0" applyNumberFormat="0" applyBorder="0" applyAlignment="0" applyProtection="0">
      <alignment vertical="center"/>
    </xf>
    <xf numFmtId="0" fontId="31" fillId="33" borderId="0" applyNumberFormat="0" applyBorder="0" applyAlignment="0" applyProtection="0">
      <alignment vertical="center"/>
    </xf>
    <xf numFmtId="0" fontId="31" fillId="0" borderId="0">
      <alignment vertical="center"/>
    </xf>
    <xf numFmtId="0" fontId="31" fillId="35"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69" fillId="48" borderId="0" applyNumberFormat="0" applyBorder="0" applyAlignment="0" applyProtection="0">
      <alignment vertical="center"/>
    </xf>
    <xf numFmtId="0" fontId="8" fillId="0" borderId="0"/>
    <xf numFmtId="0" fontId="28" fillId="7" borderId="0" applyNumberFormat="0" applyBorder="0" applyAlignment="0" applyProtection="0"/>
    <xf numFmtId="0" fontId="8" fillId="0" borderId="0"/>
    <xf numFmtId="0" fontId="8"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51" fillId="0" borderId="0" applyNumberFormat="0" applyFont="0" applyFill="0" applyBorder="0" applyAlignment="0" applyProtection="0"/>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107" fillId="17" borderId="0" applyNumberFormat="0" applyBorder="0" applyAlignment="0" applyProtection="0">
      <alignment vertical="center"/>
    </xf>
    <xf numFmtId="0" fontId="31" fillId="18" borderId="0" applyNumberFormat="0" applyBorder="0" applyAlignment="0" applyProtection="0">
      <alignment vertical="center"/>
    </xf>
    <xf numFmtId="0" fontId="31" fillId="20" borderId="0" applyNumberFormat="0" applyBorder="0" applyAlignment="0" applyProtection="0">
      <alignment vertical="center"/>
    </xf>
    <xf numFmtId="0" fontId="8" fillId="0" borderId="0"/>
    <xf numFmtId="0" fontId="8" fillId="0" borderId="0"/>
    <xf numFmtId="0" fontId="69" fillId="56" borderId="0" applyNumberFormat="0" applyBorder="0" applyAlignment="0" applyProtection="0">
      <alignment vertical="center"/>
    </xf>
    <xf numFmtId="0" fontId="31" fillId="18" borderId="0" applyNumberFormat="0" applyBorder="0" applyAlignment="0" applyProtection="0">
      <alignment vertical="center"/>
    </xf>
    <xf numFmtId="0" fontId="31" fillId="20" borderId="0" applyNumberFormat="0" applyBorder="0" applyAlignment="0" applyProtection="0">
      <alignment vertical="center"/>
    </xf>
    <xf numFmtId="0" fontId="8" fillId="0" borderId="0" applyProtection="0"/>
    <xf numFmtId="0" fontId="8" fillId="0" borderId="0"/>
    <xf numFmtId="0" fontId="66" fillId="0" borderId="0" applyNumberFormat="0" applyFill="0" applyBorder="0" applyAlignment="0" applyProtection="0">
      <alignment vertical="center"/>
    </xf>
    <xf numFmtId="0" fontId="31" fillId="20" borderId="0" applyNumberFormat="0" applyBorder="0" applyAlignment="0" applyProtection="0">
      <alignment vertical="center"/>
    </xf>
    <xf numFmtId="0" fontId="32" fillId="13" borderId="0" applyNumberFormat="0" applyBorder="0" applyAlignment="0" applyProtection="0">
      <alignment vertical="center"/>
    </xf>
    <xf numFmtId="0" fontId="108" fillId="13" borderId="0" applyNumberFormat="0" applyBorder="0" applyAlignment="0" applyProtection="0">
      <alignment vertical="center"/>
    </xf>
    <xf numFmtId="0" fontId="8"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70" fillId="17" borderId="0" applyNumberFormat="0" applyBorder="0" applyAlignment="0" applyProtection="0">
      <alignment vertical="center"/>
    </xf>
    <xf numFmtId="0" fontId="31" fillId="10" borderId="0" applyNumberFormat="0" applyBorder="0" applyAlignment="0" applyProtection="0">
      <alignment vertical="center"/>
    </xf>
    <xf numFmtId="0" fontId="25" fillId="56" borderId="0" applyNumberFormat="0" applyBorder="0" applyAlignment="0" applyProtection="0">
      <alignment vertical="center"/>
    </xf>
    <xf numFmtId="0" fontId="31" fillId="35" borderId="0" applyNumberFormat="0" applyBorder="0" applyAlignment="0" applyProtection="0">
      <alignment vertical="center"/>
    </xf>
    <xf numFmtId="0" fontId="31" fillId="19" borderId="0" applyNumberFormat="0" applyBorder="0" applyAlignment="0" applyProtection="0">
      <alignment vertical="center"/>
    </xf>
    <xf numFmtId="0" fontId="66" fillId="0" borderId="0" applyNumberFormat="0" applyFill="0" applyBorder="0" applyAlignment="0" applyProtection="0">
      <alignment vertical="center"/>
    </xf>
    <xf numFmtId="0" fontId="31" fillId="12" borderId="0" applyNumberFormat="0" applyBorder="0" applyAlignment="0" applyProtection="0">
      <alignment vertical="center"/>
    </xf>
    <xf numFmtId="0" fontId="31" fillId="35"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65" fillId="18" borderId="19" applyNumberFormat="0" applyAlignment="0" applyProtection="0">
      <alignment vertical="center"/>
    </xf>
    <xf numFmtId="41" fontId="8" fillId="0" borderId="0" applyFont="0" applyFill="0" applyBorder="0" applyAlignment="0" applyProtection="0"/>
    <xf numFmtId="0" fontId="41" fillId="30" borderId="0" applyNumberFormat="0" applyBorder="0" applyAlignment="0" applyProtection="0"/>
    <xf numFmtId="0" fontId="57" fillId="0" borderId="0" applyNumberFormat="0" applyFill="0" applyBorder="0" applyAlignment="0" applyProtection="0">
      <alignment vertical="center"/>
    </xf>
    <xf numFmtId="0" fontId="8" fillId="0" borderId="0">
      <alignment vertical="center"/>
    </xf>
    <xf numFmtId="0" fontId="8" fillId="0" borderId="0"/>
    <xf numFmtId="9" fontId="8" fillId="0" borderId="0" applyFont="0" applyFill="0" applyBorder="0" applyAlignment="0" applyProtection="0">
      <alignment vertical="center"/>
    </xf>
    <xf numFmtId="0" fontId="8" fillId="0" borderId="0" applyProtection="0"/>
    <xf numFmtId="0" fontId="31" fillId="10" borderId="0" applyNumberFormat="0" applyBorder="0" applyAlignment="0" applyProtection="0">
      <alignment vertical="center"/>
    </xf>
    <xf numFmtId="0" fontId="70" fillId="57" borderId="0" applyNumberFormat="0" applyBorder="0" applyAlignment="0" applyProtection="0">
      <alignment vertical="center"/>
    </xf>
    <xf numFmtId="0" fontId="25" fillId="12" borderId="0" applyNumberFormat="0" applyBorder="0" applyAlignment="0" applyProtection="0">
      <alignment vertical="center"/>
    </xf>
    <xf numFmtId="0" fontId="31" fillId="36" borderId="0" applyNumberFormat="0" applyBorder="0" applyAlignment="0" applyProtection="0">
      <alignment vertical="center"/>
    </xf>
    <xf numFmtId="0" fontId="31" fillId="20" borderId="0" applyNumberFormat="0" applyBorder="0" applyAlignment="0" applyProtection="0">
      <alignment vertical="center"/>
    </xf>
    <xf numFmtId="0" fontId="8" fillId="0" borderId="0"/>
    <xf numFmtId="0" fontId="84" fillId="0" borderId="0"/>
    <xf numFmtId="0" fontId="8" fillId="0" borderId="0"/>
    <xf numFmtId="0" fontId="31" fillId="20" borderId="0" applyNumberFormat="0" applyBorder="0" applyAlignment="0" applyProtection="0">
      <alignment vertical="center"/>
    </xf>
    <xf numFmtId="0" fontId="8" fillId="0" borderId="0"/>
    <xf numFmtId="0" fontId="8" fillId="0" borderId="0"/>
    <xf numFmtId="0" fontId="31" fillId="20"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xf numFmtId="0" fontId="31" fillId="20" borderId="0" applyNumberFormat="0" applyBorder="0" applyAlignment="0" applyProtection="0">
      <alignment vertical="center"/>
    </xf>
    <xf numFmtId="0" fontId="66" fillId="0" borderId="0" applyNumberFormat="0" applyFill="0" applyBorder="0" applyAlignment="0" applyProtection="0">
      <alignment vertical="center"/>
    </xf>
    <xf numFmtId="0" fontId="31" fillId="33" borderId="0" applyNumberFormat="0" applyBorder="0" applyAlignment="0" applyProtection="0">
      <alignment vertical="center"/>
    </xf>
    <xf numFmtId="0" fontId="40" fillId="19" borderId="0" applyNumberFormat="0" applyBorder="0" applyAlignment="0" applyProtection="0">
      <alignment vertical="center"/>
    </xf>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29" fillId="2" borderId="19" applyNumberFormat="0" applyAlignment="0" applyProtection="0">
      <alignment vertical="center"/>
    </xf>
    <xf numFmtId="0" fontId="51" fillId="0" borderId="0"/>
    <xf numFmtId="0" fontId="25" fillId="56" borderId="0" applyNumberFormat="0" applyBorder="0" applyAlignment="0" applyProtection="0">
      <alignment vertical="center"/>
    </xf>
    <xf numFmtId="0" fontId="31" fillId="18" borderId="0" applyNumberFormat="0" applyBorder="0" applyAlignment="0" applyProtection="0">
      <alignment vertical="center"/>
    </xf>
    <xf numFmtId="0" fontId="8" fillId="0" borderId="0">
      <alignment vertical="center"/>
    </xf>
    <xf numFmtId="0" fontId="31" fillId="8" borderId="0" applyNumberFormat="0" applyBorder="0" applyAlignment="0" applyProtection="0">
      <alignment vertical="center"/>
    </xf>
    <xf numFmtId="0" fontId="25" fillId="28" borderId="0" applyNumberFormat="0" applyBorder="0" applyAlignment="0" applyProtection="0">
      <alignment vertical="center"/>
    </xf>
    <xf numFmtId="0" fontId="31" fillId="45" borderId="0" applyNumberFormat="0" applyBorder="0" applyAlignment="0" applyProtection="0">
      <alignment vertical="center"/>
    </xf>
    <xf numFmtId="0" fontId="50" fillId="8" borderId="24" applyNumberFormat="0" applyAlignment="0" applyProtection="0">
      <alignment vertical="center"/>
    </xf>
    <xf numFmtId="0" fontId="8" fillId="0" borderId="0"/>
    <xf numFmtId="0" fontId="8" fillId="0" borderId="0"/>
    <xf numFmtId="0" fontId="25" fillId="22" borderId="0" applyNumberFormat="0" applyBorder="0" applyAlignment="0" applyProtection="0">
      <alignment vertical="center"/>
    </xf>
    <xf numFmtId="0" fontId="8" fillId="0" borderId="0"/>
    <xf numFmtId="0" fontId="31" fillId="20" borderId="0" applyNumberFormat="0" applyBorder="0" applyAlignment="0" applyProtection="0">
      <alignment vertical="center"/>
    </xf>
    <xf numFmtId="0" fontId="8" fillId="0" borderId="0"/>
    <xf numFmtId="0" fontId="31" fillId="20" borderId="0" applyNumberFormat="0" applyBorder="0" applyAlignment="0" applyProtection="0">
      <alignment vertical="center"/>
    </xf>
    <xf numFmtId="0" fontId="25" fillId="56" borderId="0" applyNumberFormat="0" applyBorder="0" applyAlignment="0" applyProtection="0">
      <alignment vertical="center"/>
    </xf>
    <xf numFmtId="0" fontId="31" fillId="20" borderId="0" applyNumberFormat="0" applyBorder="0" applyAlignment="0" applyProtection="0">
      <alignment vertical="center"/>
    </xf>
    <xf numFmtId="0" fontId="57" fillId="0" borderId="29" applyNumberFormat="0" applyFill="0" applyAlignment="0" applyProtection="0">
      <alignment vertical="center"/>
    </xf>
    <xf numFmtId="0" fontId="31" fillId="20" borderId="0" applyNumberFormat="0" applyBorder="0" applyAlignment="0" applyProtection="0">
      <alignment vertical="center"/>
    </xf>
    <xf numFmtId="0" fontId="38" fillId="17" borderId="0" applyNumberFormat="0" applyBorder="0" applyAlignment="0" applyProtection="0">
      <alignment vertical="center"/>
    </xf>
    <xf numFmtId="0" fontId="41" fillId="57" borderId="0" applyNumberFormat="0" applyBorder="0" applyAlignment="0" applyProtection="0"/>
    <xf numFmtId="0" fontId="71"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45" borderId="0" applyNumberFormat="0" applyBorder="0" applyAlignment="0" applyProtection="0">
      <alignment vertical="center"/>
    </xf>
    <xf numFmtId="0" fontId="58" fillId="0" borderId="30" applyNumberFormat="0" applyFill="0" applyAlignment="0" applyProtection="0">
      <alignment vertical="center"/>
    </xf>
    <xf numFmtId="0" fontId="8" fillId="0" borderId="0"/>
    <xf numFmtId="0" fontId="8" fillId="0" borderId="0"/>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84" fillId="45" borderId="0" applyNumberFormat="0" applyBorder="0" applyAlignment="0" applyProtection="0">
      <alignment vertical="center"/>
    </xf>
    <xf numFmtId="0" fontId="51" fillId="0" borderId="0"/>
    <xf numFmtId="0" fontId="31" fillId="8" borderId="0" applyNumberFormat="0" applyBorder="0" applyAlignment="0" applyProtection="0">
      <alignment vertical="center"/>
    </xf>
    <xf numFmtId="0" fontId="8" fillId="0" borderId="0">
      <alignment vertical="center"/>
    </xf>
    <xf numFmtId="0" fontId="25" fillId="56" borderId="0" applyNumberFormat="0" applyBorder="0" applyAlignment="0" applyProtection="0">
      <alignment vertical="center"/>
    </xf>
    <xf numFmtId="0" fontId="31" fillId="8" borderId="0" applyNumberFormat="0" applyBorder="0" applyAlignment="0" applyProtection="0">
      <alignment vertical="center"/>
    </xf>
    <xf numFmtId="0" fontId="65" fillId="18" borderId="19" applyNumberFormat="0" applyAlignment="0" applyProtection="0">
      <alignment vertical="center"/>
    </xf>
    <xf numFmtId="0" fontId="8" fillId="0" borderId="0"/>
    <xf numFmtId="0" fontId="31" fillId="8" borderId="0" applyNumberFormat="0" applyBorder="0" applyAlignment="0" applyProtection="0">
      <alignment vertical="center"/>
    </xf>
    <xf numFmtId="0" fontId="8" fillId="0" borderId="0"/>
    <xf numFmtId="0" fontId="8" fillId="0" borderId="0">
      <alignment vertical="center"/>
    </xf>
    <xf numFmtId="0" fontId="31" fillId="8" borderId="0" applyNumberFormat="0" applyBorder="0" applyAlignment="0" applyProtection="0">
      <alignment vertical="center"/>
    </xf>
    <xf numFmtId="15" fontId="67" fillId="0" borderId="0"/>
    <xf numFmtId="0" fontId="31" fillId="8"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31" fillId="8" borderId="0" applyNumberFormat="0" applyBorder="0" applyAlignment="0" applyProtection="0">
      <alignment vertical="center"/>
    </xf>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8" fillId="0" borderId="0">
      <alignment vertical="center"/>
    </xf>
    <xf numFmtId="0" fontId="8" fillId="0" borderId="0"/>
    <xf numFmtId="0" fontId="70" fillId="8" borderId="0" applyNumberFormat="0" applyBorder="0" applyAlignment="0" applyProtection="0">
      <alignment vertical="center"/>
    </xf>
    <xf numFmtId="0" fontId="8" fillId="7" borderId="18" applyNumberFormat="0" applyFont="0" applyAlignment="0" applyProtection="0">
      <alignment vertical="center"/>
    </xf>
    <xf numFmtId="0" fontId="31" fillId="19" borderId="0" applyNumberFormat="0" applyBorder="0" applyAlignment="0" applyProtection="0">
      <alignment vertical="center"/>
    </xf>
    <xf numFmtId="0" fontId="31" fillId="18" borderId="0" applyNumberFormat="0" applyBorder="0" applyAlignment="0" applyProtection="0">
      <alignment vertical="center"/>
    </xf>
    <xf numFmtId="0" fontId="41" fillId="56" borderId="0" applyNumberFormat="0" applyBorder="0" applyAlignment="0" applyProtection="0"/>
    <xf numFmtId="0" fontId="8" fillId="0" borderId="0"/>
    <xf numFmtId="0" fontId="8" fillId="0" borderId="0">
      <alignment vertical="center"/>
    </xf>
    <xf numFmtId="0" fontId="31" fillId="45" borderId="0" applyNumberFormat="0" applyBorder="0" applyAlignment="0" applyProtection="0">
      <alignment vertical="center"/>
    </xf>
    <xf numFmtId="0" fontId="8" fillId="0" borderId="0">
      <alignment vertical="center"/>
    </xf>
    <xf numFmtId="0" fontId="25" fillId="20" borderId="0" applyNumberFormat="0" applyBorder="0" applyAlignment="0" applyProtection="0">
      <alignment vertical="center"/>
    </xf>
    <xf numFmtId="0" fontId="8" fillId="0" borderId="0"/>
    <xf numFmtId="0" fontId="8" fillId="0" borderId="0">
      <alignment vertical="center"/>
    </xf>
    <xf numFmtId="0" fontId="31" fillId="36" borderId="0" applyNumberFormat="0" applyBorder="0" applyAlignment="0" applyProtection="0">
      <alignment vertical="center"/>
    </xf>
    <xf numFmtId="0" fontId="8" fillId="0" borderId="0"/>
    <xf numFmtId="0" fontId="8" fillId="0" borderId="0"/>
    <xf numFmtId="0" fontId="58" fillId="0" borderId="30" applyNumberFormat="0" applyFill="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31" fillId="45" borderId="0" applyNumberFormat="0" applyBorder="0" applyAlignment="0" applyProtection="0">
      <alignment vertical="center"/>
    </xf>
    <xf numFmtId="0" fontId="25" fillId="61" borderId="0" applyNumberFormat="0" applyBorder="0" applyAlignment="0" applyProtection="0">
      <alignment vertical="center"/>
    </xf>
    <xf numFmtId="0" fontId="8" fillId="0" borderId="0"/>
    <xf numFmtId="0" fontId="31" fillId="33" borderId="0" applyNumberFormat="0" applyBorder="0" applyAlignment="0" applyProtection="0">
      <alignment vertical="center"/>
    </xf>
    <xf numFmtId="0" fontId="43" fillId="0" borderId="0" applyNumberFormat="0" applyFill="0" applyBorder="0" applyAlignment="0" applyProtection="0">
      <alignment vertical="center"/>
    </xf>
    <xf numFmtId="43" fontId="31" fillId="0" borderId="0" applyFont="0" applyFill="0" applyBorder="0" applyAlignment="0" applyProtection="0">
      <alignment vertical="center"/>
    </xf>
    <xf numFmtId="0" fontId="88" fillId="0" borderId="0" applyNumberFormat="0" applyFill="0" applyBorder="0" applyAlignment="0" applyProtection="0"/>
    <xf numFmtId="0" fontId="25" fillId="12" borderId="0" applyNumberFormat="0" applyBorder="0" applyAlignment="0" applyProtection="0">
      <alignment vertical="center"/>
    </xf>
    <xf numFmtId="0" fontId="25" fillId="65" borderId="0" applyNumberFormat="0" applyBorder="0" applyAlignment="0" applyProtection="0">
      <alignment vertical="center"/>
    </xf>
    <xf numFmtId="0" fontId="74" fillId="0" borderId="0" applyNumberFormat="0" applyFill="0" applyBorder="0" applyAlignment="0" applyProtection="0">
      <alignment vertical="center"/>
    </xf>
    <xf numFmtId="0" fontId="31" fillId="45" borderId="0" applyNumberFormat="0" applyBorder="0" applyAlignment="0" applyProtection="0">
      <alignment vertical="center"/>
    </xf>
    <xf numFmtId="0" fontId="50" fillId="2" borderId="24" applyNumberFormat="0" applyAlignment="0" applyProtection="0">
      <alignment vertical="center"/>
    </xf>
    <xf numFmtId="0" fontId="8" fillId="0" borderId="0">
      <alignment vertical="center"/>
    </xf>
    <xf numFmtId="0" fontId="8" fillId="0" borderId="0"/>
    <xf numFmtId="0" fontId="31" fillId="35" borderId="0" applyNumberFormat="0" applyBorder="0" applyAlignment="0" applyProtection="0">
      <alignment vertical="center"/>
    </xf>
    <xf numFmtId="0" fontId="40" fillId="19" borderId="0" applyNumberFormat="0" applyBorder="0" applyAlignment="0" applyProtection="0">
      <alignment vertical="center"/>
    </xf>
    <xf numFmtId="0" fontId="31" fillId="35" borderId="0" applyNumberFormat="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8" fillId="0" borderId="0"/>
    <xf numFmtId="0" fontId="31" fillId="45" borderId="0" applyNumberFormat="0" applyBorder="0" applyAlignment="0" applyProtection="0">
      <alignment vertical="center"/>
    </xf>
    <xf numFmtId="0" fontId="29" fillId="8" borderId="19" applyNumberFormat="0" applyAlignment="0" applyProtection="0">
      <alignment vertical="center"/>
    </xf>
    <xf numFmtId="0" fontId="31" fillId="45" borderId="0" applyNumberFormat="0" applyBorder="0" applyAlignment="0" applyProtection="0">
      <alignment vertical="center"/>
    </xf>
    <xf numFmtId="0" fontId="29" fillId="8" borderId="19" applyNumberFormat="0" applyAlignment="0" applyProtection="0">
      <alignment vertical="center"/>
    </xf>
    <xf numFmtId="0" fontId="74" fillId="0" borderId="0" applyNumberFormat="0" applyFill="0" applyBorder="0" applyAlignment="0" applyProtection="0">
      <alignment vertical="center"/>
    </xf>
    <xf numFmtId="0" fontId="70" fillId="20" borderId="0" applyNumberFormat="0" applyBorder="0" applyAlignment="0" applyProtection="0">
      <alignment vertical="center"/>
    </xf>
    <xf numFmtId="0" fontId="31" fillId="45"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25" fillId="48" borderId="0" applyNumberFormat="0" applyBorder="0" applyAlignment="0" applyProtection="0">
      <alignment vertical="center"/>
    </xf>
    <xf numFmtId="0" fontId="25" fillId="9" borderId="0" applyNumberFormat="0" applyBorder="0" applyAlignment="0" applyProtection="0">
      <alignment vertical="center"/>
    </xf>
    <xf numFmtId="0" fontId="31" fillId="7" borderId="0" applyNumberFormat="0" applyBorder="0" applyAlignment="0" applyProtection="0">
      <alignment vertical="center"/>
    </xf>
    <xf numFmtId="0" fontId="31" fillId="2" borderId="0" applyNumberFormat="0" applyBorder="0" applyAlignment="0" applyProtection="0">
      <alignment vertical="center"/>
    </xf>
    <xf numFmtId="0" fontId="31" fillId="10" borderId="0" applyNumberFormat="0" applyBorder="0" applyAlignment="0" applyProtection="0">
      <alignment vertical="center"/>
    </xf>
    <xf numFmtId="0" fontId="25" fillId="22" borderId="0" applyNumberFormat="0" applyBorder="0" applyAlignment="0" applyProtection="0">
      <alignment vertical="center"/>
    </xf>
    <xf numFmtId="0" fontId="8" fillId="0" borderId="0"/>
    <xf numFmtId="0" fontId="31" fillId="45" borderId="0" applyNumberFormat="0" applyBorder="0" applyAlignment="0" applyProtection="0">
      <alignment vertical="center"/>
    </xf>
    <xf numFmtId="0" fontId="25" fillId="20" borderId="0" applyNumberFormat="0" applyBorder="0" applyAlignment="0" applyProtection="0">
      <alignment vertical="center"/>
    </xf>
    <xf numFmtId="0" fontId="25" fillId="9" borderId="0" applyNumberFormat="0" applyBorder="0" applyAlignment="0" applyProtection="0">
      <alignment vertical="center"/>
    </xf>
    <xf numFmtId="9" fontId="8" fillId="0" borderId="0" applyFont="0" applyFill="0" applyBorder="0" applyAlignment="0" applyProtection="0">
      <alignment vertical="center"/>
    </xf>
    <xf numFmtId="0" fontId="50" fillId="8" borderId="24" applyNumberFormat="0" applyAlignment="0" applyProtection="0">
      <alignment vertical="center"/>
    </xf>
    <xf numFmtId="0" fontId="25" fillId="22" borderId="0" applyNumberFormat="0" applyBorder="0" applyAlignment="0" applyProtection="0">
      <alignment vertical="center"/>
    </xf>
    <xf numFmtId="0" fontId="31" fillId="45" borderId="0" applyNumberFormat="0" applyBorder="0" applyAlignment="0" applyProtection="0">
      <alignment vertical="center"/>
    </xf>
    <xf numFmtId="0" fontId="31" fillId="18" borderId="0" applyNumberFormat="0" applyBorder="0" applyAlignment="0" applyProtection="0">
      <alignment vertical="center"/>
    </xf>
    <xf numFmtId="0" fontId="8" fillId="0" borderId="0"/>
    <xf numFmtId="0" fontId="31" fillId="45" borderId="0" applyNumberFormat="0" applyBorder="0" applyAlignment="0" applyProtection="0">
      <alignment vertical="center"/>
    </xf>
    <xf numFmtId="0" fontId="8" fillId="0" borderId="0"/>
    <xf numFmtId="0" fontId="31" fillId="45" borderId="0" applyNumberFormat="0" applyBorder="0" applyAlignment="0" applyProtection="0">
      <alignment vertical="center"/>
    </xf>
    <xf numFmtId="0" fontId="8" fillId="0" borderId="0"/>
    <xf numFmtId="0" fontId="31" fillId="18" borderId="0" applyNumberFormat="0" applyBorder="0" applyAlignment="0" applyProtection="0">
      <alignment vertical="center"/>
    </xf>
    <xf numFmtId="0" fontId="31" fillId="17" borderId="0" applyNumberFormat="0" applyBorder="0" applyAlignment="0" applyProtection="0">
      <alignment vertical="center"/>
    </xf>
    <xf numFmtId="0" fontId="50" fillId="8" borderId="24" applyNumberFormat="0" applyAlignment="0" applyProtection="0">
      <alignment vertical="center"/>
    </xf>
    <xf numFmtId="0" fontId="29" fillId="8" borderId="19" applyNumberFormat="0" applyAlignment="0" applyProtection="0">
      <alignment vertical="center"/>
    </xf>
    <xf numFmtId="0" fontId="25" fillId="5" borderId="0" applyNumberFormat="0" applyBorder="0" applyAlignment="0" applyProtection="0">
      <alignment vertical="center"/>
    </xf>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70" fillId="15" borderId="0" applyNumberFormat="0" applyBorder="0" applyAlignment="0" applyProtection="0">
      <alignment vertical="center"/>
    </xf>
    <xf numFmtId="0" fontId="8" fillId="0" borderId="0" applyProtection="0"/>
    <xf numFmtId="0" fontId="31" fillId="45" borderId="0" applyNumberFormat="0" applyBorder="0" applyAlignment="0" applyProtection="0">
      <alignment vertical="center"/>
    </xf>
    <xf numFmtId="0" fontId="31" fillId="18" borderId="0" applyNumberFormat="0" applyBorder="0" applyAlignment="0" applyProtection="0">
      <alignment vertical="center"/>
    </xf>
    <xf numFmtId="0" fontId="38" fillId="17" borderId="0" applyNumberFormat="0" applyBorder="0" applyAlignment="0" applyProtection="0">
      <alignment vertical="center"/>
    </xf>
    <xf numFmtId="0" fontId="8" fillId="0" borderId="0" applyFont="0" applyFill="0" applyBorder="0" applyAlignment="0" applyProtection="0"/>
    <xf numFmtId="0" fontId="31" fillId="18" borderId="0" applyNumberFormat="0" applyBorder="0" applyAlignment="0" applyProtection="0">
      <alignment vertical="center"/>
    </xf>
    <xf numFmtId="0" fontId="66" fillId="0" borderId="0" applyNumberFormat="0" applyFill="0" applyBorder="0" applyAlignment="0" applyProtection="0">
      <alignment vertical="center"/>
    </xf>
    <xf numFmtId="0" fontId="25" fillId="48" borderId="0" applyNumberFormat="0" applyBorder="0" applyAlignment="0" applyProtection="0">
      <alignment vertical="center"/>
    </xf>
    <xf numFmtId="0" fontId="31" fillId="36" borderId="0" applyNumberFormat="0" applyBorder="0" applyAlignment="0" applyProtection="0">
      <alignment vertical="center"/>
    </xf>
    <xf numFmtId="0" fontId="27" fillId="0" borderId="0" applyNumberFormat="0" applyFill="0" applyBorder="0" applyAlignment="0" applyProtection="0">
      <alignment vertical="center"/>
    </xf>
    <xf numFmtId="3" fontId="8" fillId="0" borderId="0" applyFont="0" applyFill="0" applyBorder="0" applyAlignment="0" applyProtection="0"/>
    <xf numFmtId="0" fontId="31" fillId="20" borderId="0" applyNumberFormat="0" applyBorder="0" applyAlignment="0" applyProtection="0">
      <alignment vertical="center"/>
    </xf>
    <xf numFmtId="0" fontId="8" fillId="0" borderId="0"/>
    <xf numFmtId="0" fontId="8" fillId="0" borderId="0"/>
    <xf numFmtId="15" fontId="8" fillId="0" borderId="0" applyFont="0" applyFill="0" applyBorder="0" applyAlignment="0" applyProtection="0"/>
    <xf numFmtId="0" fontId="31" fillId="0" borderId="0">
      <alignment vertical="center"/>
    </xf>
    <xf numFmtId="0" fontId="31" fillId="45" borderId="0" applyNumberFormat="0" applyBorder="0" applyAlignment="0" applyProtection="0">
      <alignment vertical="center"/>
    </xf>
    <xf numFmtId="0" fontId="31" fillId="18" borderId="0" applyNumberFormat="0" applyBorder="0" applyAlignment="0" applyProtection="0">
      <alignment vertical="center"/>
    </xf>
    <xf numFmtId="0" fontId="44" fillId="19" borderId="0" applyNumberFormat="0" applyBorder="0" applyAlignment="0" applyProtection="0"/>
    <xf numFmtId="0" fontId="31" fillId="18" borderId="0" applyNumberFormat="0" applyBorder="0" applyAlignment="0" applyProtection="0">
      <alignment vertical="center"/>
    </xf>
    <xf numFmtId="37" fontId="109" fillId="0" borderId="0"/>
    <xf numFmtId="0" fontId="25" fillId="22"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25" fillId="61" borderId="0" applyNumberFormat="0" applyBorder="0" applyAlignment="0" applyProtection="0">
      <alignment vertical="center"/>
    </xf>
    <xf numFmtId="0" fontId="8" fillId="0" borderId="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12" borderId="0" applyNumberFormat="0" applyBorder="0" applyAlignment="0" applyProtection="0">
      <alignment vertical="center"/>
    </xf>
    <xf numFmtId="0" fontId="25" fillId="66" borderId="0" applyNumberFormat="0" applyBorder="0" applyAlignment="0" applyProtection="0">
      <alignment vertical="center"/>
    </xf>
    <xf numFmtId="0" fontId="31" fillId="13" borderId="0" applyNumberFormat="0" applyBorder="0" applyAlignment="0" applyProtection="0">
      <alignment vertical="center"/>
    </xf>
    <xf numFmtId="0" fontId="25" fillId="48" borderId="0" applyNumberFormat="0" applyBorder="0" applyAlignment="0" applyProtection="0">
      <alignment vertical="center"/>
    </xf>
    <xf numFmtId="0" fontId="8" fillId="0" borderId="0">
      <alignment vertical="center"/>
    </xf>
    <xf numFmtId="0" fontId="8" fillId="0" borderId="0">
      <alignment vertical="center"/>
    </xf>
    <xf numFmtId="0" fontId="31" fillId="17"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8" fillId="0" borderId="0"/>
    <xf numFmtId="0" fontId="8" fillId="0" borderId="0">
      <alignment vertical="center"/>
    </xf>
    <xf numFmtId="0" fontId="31" fillId="13"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2" fillId="13"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31" fillId="18" borderId="0" applyNumberFormat="0" applyBorder="0" applyAlignment="0" applyProtection="0">
      <alignment vertical="center"/>
    </xf>
    <xf numFmtId="0" fontId="25" fillId="48"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8" fillId="0" borderId="0" applyProtection="0"/>
    <xf numFmtId="0" fontId="8" fillId="55" borderId="0" applyNumberFormat="0" applyFont="0" applyBorder="0" applyAlignment="0" applyProtection="0"/>
    <xf numFmtId="0" fontId="31" fillId="10" borderId="0" applyNumberFormat="0" applyBorder="0" applyAlignment="0" applyProtection="0">
      <alignment vertical="center"/>
    </xf>
    <xf numFmtId="0" fontId="8" fillId="0" borderId="0"/>
    <xf numFmtId="0" fontId="31" fillId="18" borderId="0" applyNumberFormat="0" applyBorder="0" applyAlignment="0" applyProtection="0">
      <alignment vertical="center"/>
    </xf>
    <xf numFmtId="0" fontId="25" fillId="22" borderId="0" applyNumberFormat="0" applyBorder="0" applyAlignment="0" applyProtection="0">
      <alignment vertical="center"/>
    </xf>
    <xf numFmtId="0" fontId="88" fillId="0" borderId="0" applyNumberFormat="0" applyFill="0" applyBorder="0" applyAlignment="0" applyProtection="0">
      <alignment vertical="center"/>
    </xf>
    <xf numFmtId="0" fontId="25" fillId="48" borderId="0" applyNumberFormat="0" applyBorder="0" applyAlignment="0" applyProtection="0">
      <alignment vertical="center"/>
    </xf>
    <xf numFmtId="0" fontId="25" fillId="22" borderId="0" applyNumberFormat="0" applyBorder="0" applyAlignment="0" applyProtection="0">
      <alignment vertical="center"/>
    </xf>
    <xf numFmtId="0" fontId="31" fillId="18" borderId="0" applyNumberFormat="0" applyBorder="0" applyAlignment="0" applyProtection="0">
      <alignment vertical="center"/>
    </xf>
    <xf numFmtId="0" fontId="43" fillId="0" borderId="36" applyNumberFormat="0" applyFill="0" applyAlignment="0" applyProtection="0">
      <alignment vertical="center"/>
    </xf>
    <xf numFmtId="0" fontId="8" fillId="0" borderId="0"/>
    <xf numFmtId="0" fontId="31" fillId="18" borderId="0" applyNumberFormat="0" applyBorder="0" applyAlignment="0" applyProtection="0">
      <alignment vertical="center"/>
    </xf>
    <xf numFmtId="0" fontId="31" fillId="33" borderId="0" applyNumberFormat="0" applyBorder="0" applyAlignment="0" applyProtection="0">
      <alignment vertical="center"/>
    </xf>
    <xf numFmtId="0" fontId="84" fillId="0" borderId="0"/>
    <xf numFmtId="0" fontId="70" fillId="56"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56" fillId="30" borderId="28" applyNumberFormat="0" applyAlignment="0" applyProtection="0">
      <alignment vertical="center"/>
    </xf>
    <xf numFmtId="0" fontId="31" fillId="18" borderId="0" applyNumberFormat="0" applyBorder="0" applyAlignment="0" applyProtection="0">
      <alignment vertical="center"/>
    </xf>
    <xf numFmtId="0" fontId="27" fillId="0" borderId="0" applyNumberFormat="0" applyFill="0" applyBorder="0" applyAlignment="0" applyProtection="0">
      <alignment vertical="center"/>
    </xf>
    <xf numFmtId="0" fontId="31" fillId="35" borderId="0" applyNumberFormat="0" applyBorder="0" applyAlignment="0" applyProtection="0">
      <alignment vertical="center"/>
    </xf>
    <xf numFmtId="0" fontId="75" fillId="62" borderId="0" applyNumberFormat="0" applyBorder="0" applyAlignment="0" applyProtection="0"/>
    <xf numFmtId="0" fontId="8" fillId="0" borderId="0"/>
    <xf numFmtId="0" fontId="27" fillId="0" borderId="0" applyNumberFormat="0" applyFill="0" applyBorder="0" applyAlignment="0" applyProtection="0">
      <alignment vertical="center"/>
    </xf>
    <xf numFmtId="0" fontId="31" fillId="20" borderId="0" applyNumberFormat="0" applyBorder="0" applyAlignment="0" applyProtection="0">
      <alignment vertical="center"/>
    </xf>
    <xf numFmtId="0" fontId="8" fillId="0" borderId="0"/>
    <xf numFmtId="0" fontId="8" fillId="0" borderId="0"/>
    <xf numFmtId="0" fontId="8" fillId="0" borderId="0">
      <alignment vertical="center"/>
    </xf>
    <xf numFmtId="0" fontId="8" fillId="7" borderId="18" applyNumberFormat="0" applyFont="0" applyAlignment="0" applyProtection="0">
      <alignment vertical="center"/>
    </xf>
    <xf numFmtId="0" fontId="8" fillId="0" borderId="0"/>
    <xf numFmtId="0" fontId="31" fillId="33" borderId="0" applyNumberFormat="0" applyBorder="0" applyAlignment="0" applyProtection="0">
      <alignment vertical="center"/>
    </xf>
    <xf numFmtId="0" fontId="31" fillId="12" borderId="0" applyNumberFormat="0" applyBorder="0" applyAlignment="0" applyProtection="0">
      <alignment vertical="center"/>
    </xf>
    <xf numFmtId="0" fontId="25" fillId="61" borderId="0" applyNumberFormat="0" applyBorder="0" applyAlignment="0" applyProtection="0">
      <alignment vertical="center"/>
    </xf>
    <xf numFmtId="0" fontId="31" fillId="35" borderId="0" applyNumberFormat="0" applyBorder="0" applyAlignment="0" applyProtection="0">
      <alignment vertical="center"/>
    </xf>
    <xf numFmtId="0" fontId="27" fillId="0" borderId="0" applyNumberFormat="0" applyFill="0" applyBorder="0" applyAlignment="0" applyProtection="0">
      <alignment vertical="center"/>
    </xf>
    <xf numFmtId="0" fontId="31" fillId="18" borderId="0" applyNumberFormat="0" applyBorder="0" applyAlignment="0" applyProtection="0">
      <alignment vertical="center"/>
    </xf>
    <xf numFmtId="0" fontId="64" fillId="0" borderId="33" applyNumberFormat="0" applyFill="0" applyAlignment="0" applyProtection="0">
      <alignment vertical="center"/>
    </xf>
    <xf numFmtId="0" fontId="28" fillId="36" borderId="0" applyNumberFormat="0" applyBorder="0" applyAlignment="0" applyProtection="0"/>
    <xf numFmtId="0" fontId="40" fillId="19" borderId="0" applyNumberFormat="0" applyBorder="0" applyAlignment="0" applyProtection="0">
      <alignment vertical="center"/>
    </xf>
    <xf numFmtId="0" fontId="31" fillId="35" borderId="0" applyNumberFormat="0" applyBorder="0" applyAlignment="0" applyProtection="0">
      <alignment vertical="center"/>
    </xf>
    <xf numFmtId="0" fontId="31" fillId="33"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9" fontId="8" fillId="0" borderId="0" applyFont="0" applyFill="0" applyBorder="0" applyAlignment="0" applyProtection="0">
      <alignment vertical="center"/>
    </xf>
    <xf numFmtId="0" fontId="31" fillId="0" borderId="0">
      <alignment vertical="center"/>
    </xf>
    <xf numFmtId="0" fontId="31" fillId="35" borderId="0" applyNumberFormat="0" applyBorder="0" applyAlignment="0" applyProtection="0">
      <alignment vertical="center"/>
    </xf>
    <xf numFmtId="0" fontId="31" fillId="19" borderId="0" applyNumberFormat="0" applyBorder="0" applyAlignment="0" applyProtection="0">
      <alignment vertical="center"/>
    </xf>
    <xf numFmtId="0" fontId="25" fillId="56" borderId="0" applyNumberFormat="0" applyBorder="0" applyAlignment="0" applyProtection="0">
      <alignment vertical="center"/>
    </xf>
    <xf numFmtId="0" fontId="31" fillId="10" borderId="0" applyNumberFormat="0" applyBorder="0" applyAlignment="0" applyProtection="0">
      <alignment vertical="center"/>
    </xf>
    <xf numFmtId="43" fontId="8" fillId="0" borderId="0" applyFont="0" applyFill="0" applyBorder="0" applyAlignment="0" applyProtection="0"/>
    <xf numFmtId="9" fontId="8" fillId="0" borderId="0" applyFont="0" applyFill="0" applyBorder="0" applyAlignment="0" applyProtection="0">
      <alignment vertical="center"/>
    </xf>
    <xf numFmtId="0" fontId="31" fillId="35" borderId="0" applyNumberFormat="0" applyBorder="0" applyAlignment="0" applyProtection="0">
      <alignment vertical="center"/>
    </xf>
    <xf numFmtId="0" fontId="25" fillId="56" borderId="0" applyNumberFormat="0" applyBorder="0" applyAlignment="0" applyProtection="0">
      <alignment vertical="center"/>
    </xf>
    <xf numFmtId="0" fontId="76" fillId="0" borderId="8" applyNumberFormat="0" applyFill="0" applyProtection="0">
      <alignment horizontal="left"/>
    </xf>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31" fillId="10" borderId="0" applyNumberFormat="0" applyBorder="0" applyAlignment="0" applyProtection="0">
      <alignment vertical="center"/>
    </xf>
    <xf numFmtId="0" fontId="27" fillId="0" borderId="0" applyNumberFormat="0" applyFill="0" applyBorder="0" applyAlignment="0" applyProtection="0">
      <alignment vertical="center"/>
    </xf>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88" fillId="0" borderId="0" applyNumberFormat="0" applyFill="0" applyBorder="0" applyAlignment="0" applyProtection="0">
      <alignment vertical="center"/>
    </xf>
    <xf numFmtId="0" fontId="25" fillId="9" borderId="0" applyNumberFormat="0" applyBorder="0" applyAlignment="0" applyProtection="0">
      <alignment vertical="center"/>
    </xf>
    <xf numFmtId="0" fontId="74" fillId="0" borderId="0" applyNumberFormat="0" applyFill="0" applyBorder="0" applyAlignment="0" applyProtection="0">
      <alignment vertical="center"/>
    </xf>
    <xf numFmtId="0" fontId="31" fillId="18" borderId="0" applyNumberFormat="0" applyBorder="0" applyAlignment="0" applyProtection="0">
      <alignment vertical="center"/>
    </xf>
    <xf numFmtId="0" fontId="31" fillId="35" borderId="0" applyNumberFormat="0" applyBorder="0" applyAlignment="0" applyProtection="0">
      <alignment vertical="center"/>
    </xf>
    <xf numFmtId="0" fontId="50" fillId="8" borderId="24" applyNumberFormat="0" applyAlignment="0" applyProtection="0">
      <alignment vertical="center"/>
    </xf>
    <xf numFmtId="0" fontId="53" fillId="0" borderId="26" applyNumberFormat="0" applyFill="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25" fillId="20" borderId="0" applyNumberFormat="0" applyBorder="0" applyAlignment="0" applyProtection="0">
      <alignment vertical="center"/>
    </xf>
    <xf numFmtId="0" fontId="43" fillId="0" borderId="36" applyNumberFormat="0" applyFill="0" applyAlignment="0" applyProtection="0">
      <alignment vertical="center"/>
    </xf>
    <xf numFmtId="0" fontId="25" fillId="20" borderId="0" applyNumberFormat="0" applyBorder="0" applyAlignment="0" applyProtection="0">
      <alignment vertical="center"/>
    </xf>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8" fillId="0" borderId="0"/>
    <xf numFmtId="0" fontId="8" fillId="0" borderId="0"/>
    <xf numFmtId="0" fontId="56" fillId="30" borderId="28" applyNumberFormat="0" applyAlignment="0" applyProtection="0">
      <alignment vertical="center"/>
    </xf>
    <xf numFmtId="0" fontId="31" fillId="0" borderId="0">
      <alignment vertical="center"/>
    </xf>
    <xf numFmtId="0" fontId="25" fillId="20"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31" fillId="10" borderId="0" applyNumberFormat="0" applyBorder="0" applyAlignment="0" applyProtection="0">
      <alignment vertical="center"/>
    </xf>
    <xf numFmtId="0" fontId="8" fillId="0" borderId="0"/>
    <xf numFmtId="0" fontId="8" fillId="0" borderId="0"/>
    <xf numFmtId="0" fontId="8" fillId="0" borderId="0"/>
    <xf numFmtId="0" fontId="66" fillId="0" borderId="0" applyNumberFormat="0" applyFill="0" applyBorder="0" applyAlignment="0" applyProtection="0">
      <alignment vertical="center"/>
    </xf>
    <xf numFmtId="0" fontId="31" fillId="2" borderId="0" applyNumberFormat="0" applyBorder="0" applyAlignment="0" applyProtection="0">
      <alignment vertical="center"/>
    </xf>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31" fillId="33" borderId="0" applyNumberFormat="0" applyBorder="0" applyAlignment="0" applyProtection="0">
      <alignment vertical="center"/>
    </xf>
    <xf numFmtId="0" fontId="8" fillId="0" borderId="0">
      <alignment vertical="center"/>
    </xf>
    <xf numFmtId="0" fontId="8" fillId="0" borderId="0"/>
    <xf numFmtId="0" fontId="31" fillId="2" borderId="0" applyNumberFormat="0" applyBorder="0" applyAlignment="0" applyProtection="0">
      <alignment vertical="center"/>
    </xf>
    <xf numFmtId="0" fontId="8" fillId="0" borderId="0"/>
    <xf numFmtId="0" fontId="8" fillId="0" borderId="0">
      <alignment vertical="center"/>
    </xf>
    <xf numFmtId="0" fontId="31" fillId="13" borderId="0" applyNumberFormat="0" applyBorder="0" applyAlignment="0" applyProtection="0">
      <alignment vertical="center"/>
    </xf>
    <xf numFmtId="0" fontId="31" fillId="2" borderId="0" applyNumberFormat="0" applyBorder="0" applyAlignment="0" applyProtection="0">
      <alignment vertical="center"/>
    </xf>
    <xf numFmtId="0" fontId="40" fillId="19" borderId="0" applyNumberFormat="0" applyBorder="0" applyAlignment="0" applyProtection="0">
      <alignment vertical="center"/>
    </xf>
    <xf numFmtId="0" fontId="31" fillId="10" borderId="0" applyNumberFormat="0" applyBorder="0" applyAlignment="0" applyProtection="0">
      <alignment vertical="center"/>
    </xf>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8" fillId="0" borderId="0" applyProtection="0"/>
    <xf numFmtId="0" fontId="8" fillId="0" borderId="0"/>
    <xf numFmtId="0" fontId="8" fillId="0" borderId="0"/>
    <xf numFmtId="0" fontId="25" fillId="12" borderId="0" applyNumberFormat="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31" fillId="33" borderId="0" applyNumberFormat="0" applyBorder="0" applyAlignment="0" applyProtection="0">
      <alignment vertical="center"/>
    </xf>
    <xf numFmtId="0" fontId="8" fillId="0" borderId="0"/>
    <xf numFmtId="0" fontId="31" fillId="35" borderId="0" applyNumberFormat="0" applyBorder="0" applyAlignment="0" applyProtection="0">
      <alignment vertical="center"/>
    </xf>
    <xf numFmtId="0" fontId="25"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8" fillId="0" borderId="0"/>
    <xf numFmtId="0" fontId="32" fillId="13" borderId="0" applyNumberFormat="0" applyBorder="0" applyAlignment="0" applyProtection="0">
      <alignment vertical="center"/>
    </xf>
    <xf numFmtId="0" fontId="7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8" fillId="0" borderId="0"/>
    <xf numFmtId="0" fontId="51" fillId="0" borderId="6" applyNumberFormat="0" applyFill="0" applyProtection="0">
      <alignment horizontal="left"/>
    </xf>
    <xf numFmtId="0" fontId="31" fillId="35" borderId="0" applyNumberFormat="0" applyBorder="0" applyAlignment="0" applyProtection="0">
      <alignment vertical="center"/>
    </xf>
    <xf numFmtId="0" fontId="28" fillId="7" borderId="0" applyNumberFormat="0" applyBorder="0" applyAlignment="0" applyProtection="0"/>
    <xf numFmtId="0" fontId="8" fillId="0" borderId="0"/>
    <xf numFmtId="0" fontId="8" fillId="0" borderId="0">
      <alignment vertical="center"/>
    </xf>
    <xf numFmtId="0" fontId="8" fillId="0" borderId="0">
      <alignment vertical="center"/>
    </xf>
    <xf numFmtId="0" fontId="8" fillId="0" borderId="0"/>
    <xf numFmtId="0" fontId="8" fillId="0" borderId="0"/>
    <xf numFmtId="0" fontId="43" fillId="0" borderId="36" applyNumberFormat="0" applyFill="0" applyAlignment="0" applyProtection="0">
      <alignment vertical="center"/>
    </xf>
    <xf numFmtId="0" fontId="31" fillId="10" borderId="0" applyNumberFormat="0" applyBorder="0" applyAlignment="0" applyProtection="0">
      <alignment vertical="center"/>
    </xf>
    <xf numFmtId="0" fontId="8" fillId="0" borderId="0" applyProtection="0"/>
    <xf numFmtId="0" fontId="31" fillId="10" borderId="0" applyNumberFormat="0" applyBorder="0" applyAlignment="0" applyProtection="0">
      <alignment vertical="center"/>
    </xf>
    <xf numFmtId="0" fontId="8" fillId="0" borderId="0" applyProtection="0"/>
    <xf numFmtId="38" fontId="8" fillId="0" borderId="0" applyFont="0" applyFill="0" applyBorder="0" applyAlignment="0" applyProtection="0"/>
    <xf numFmtId="0" fontId="8" fillId="0" borderId="0"/>
    <xf numFmtId="0" fontId="8" fillId="0" borderId="0"/>
    <xf numFmtId="0" fontId="31" fillId="10" borderId="0" applyNumberFormat="0" applyBorder="0" applyAlignment="0" applyProtection="0">
      <alignment vertical="center"/>
    </xf>
    <xf numFmtId="4" fontId="8" fillId="0" borderId="0" applyFont="0" applyFill="0" applyBorder="0" applyAlignment="0" applyProtection="0"/>
    <xf numFmtId="0" fontId="25" fillId="22" borderId="0" applyNumberFormat="0" applyBorder="0" applyAlignment="0" applyProtection="0">
      <alignment vertical="center"/>
    </xf>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31" fillId="45" borderId="0" applyNumberFormat="0" applyBorder="0" applyAlignment="0" applyProtection="0">
      <alignment vertical="center"/>
    </xf>
    <xf numFmtId="0" fontId="25" fillId="48" borderId="0" applyNumberFormat="0" applyBorder="0" applyAlignment="0" applyProtection="0">
      <alignment vertical="center"/>
    </xf>
    <xf numFmtId="0" fontId="25" fillId="15" borderId="0" applyNumberFormat="0" applyBorder="0" applyAlignment="0" applyProtection="0">
      <alignment vertical="center"/>
    </xf>
    <xf numFmtId="0" fontId="31" fillId="45" borderId="0" applyNumberFormat="0" applyBorder="0" applyAlignment="0" applyProtection="0">
      <alignment vertical="center"/>
    </xf>
    <xf numFmtId="0" fontId="57" fillId="0" borderId="0" applyNumberFormat="0" applyFill="0" applyBorder="0" applyAlignment="0" applyProtection="0">
      <alignment vertical="center"/>
    </xf>
    <xf numFmtId="0" fontId="65" fillId="18" borderId="19" applyNumberFormat="0" applyAlignment="0" applyProtection="0">
      <alignment vertical="center"/>
    </xf>
    <xf numFmtId="0" fontId="8" fillId="0" borderId="0"/>
    <xf numFmtId="0" fontId="31" fillId="19" borderId="0" applyNumberFormat="0" applyBorder="0" applyAlignment="0" applyProtection="0">
      <alignment vertical="center"/>
    </xf>
    <xf numFmtId="0" fontId="38" fillId="17" borderId="0" applyNumberFormat="0" applyBorder="0" applyAlignment="0" applyProtection="0">
      <alignment vertical="center"/>
    </xf>
    <xf numFmtId="0" fontId="8" fillId="0" borderId="0">
      <alignment vertical="center"/>
    </xf>
    <xf numFmtId="0" fontId="8" fillId="0" borderId="0">
      <alignment vertical="center"/>
    </xf>
    <xf numFmtId="0" fontId="25" fillId="48" borderId="0" applyNumberFormat="0" applyBorder="0" applyAlignment="0" applyProtection="0">
      <alignment vertical="center"/>
    </xf>
    <xf numFmtId="0" fontId="84" fillId="33" borderId="0" applyNumberFormat="0" applyBorder="0" applyAlignment="0" applyProtection="0">
      <alignment vertical="center"/>
    </xf>
    <xf numFmtId="0" fontId="29" fillId="8" borderId="19" applyNumberFormat="0" applyAlignment="0" applyProtection="0">
      <alignment vertical="center"/>
    </xf>
    <xf numFmtId="0" fontId="8" fillId="0" borderId="0">
      <alignment vertical="center"/>
    </xf>
    <xf numFmtId="0" fontId="8" fillId="0" borderId="0">
      <alignment vertical="center"/>
    </xf>
    <xf numFmtId="0" fontId="56" fillId="30" borderId="28" applyNumberFormat="0" applyAlignment="0" applyProtection="0">
      <alignment vertical="center"/>
    </xf>
    <xf numFmtId="0" fontId="8" fillId="0" borderId="0">
      <alignment vertical="center"/>
    </xf>
    <xf numFmtId="0" fontId="8" fillId="0" borderId="0"/>
    <xf numFmtId="0" fontId="25" fillId="48" borderId="0" applyNumberFormat="0" applyBorder="0" applyAlignment="0" applyProtection="0">
      <alignment vertical="center"/>
    </xf>
    <xf numFmtId="0" fontId="31" fillId="18" borderId="0" applyNumberFormat="0" applyBorder="0" applyAlignment="0" applyProtection="0">
      <alignment vertical="center"/>
    </xf>
    <xf numFmtId="0" fontId="31" fillId="45" borderId="0" applyNumberFormat="0" applyBorder="0" applyAlignment="0" applyProtection="0">
      <alignment vertical="center"/>
    </xf>
    <xf numFmtId="0" fontId="25" fillId="22" borderId="0" applyNumberFormat="0" applyBorder="0" applyAlignment="0" applyProtection="0">
      <alignment vertical="center"/>
    </xf>
    <xf numFmtId="0" fontId="31" fillId="10" borderId="0" applyNumberFormat="0" applyBorder="0" applyAlignment="0" applyProtection="0">
      <alignment vertical="center"/>
    </xf>
    <xf numFmtId="0" fontId="25" fillId="18" borderId="0" applyNumberFormat="0" applyBorder="0" applyAlignment="0" applyProtection="0">
      <alignment vertical="center"/>
    </xf>
    <xf numFmtId="0" fontId="31" fillId="12" borderId="0" applyNumberFormat="0" applyBorder="0" applyAlignment="0" applyProtection="0">
      <alignment vertical="center"/>
    </xf>
    <xf numFmtId="0" fontId="31" fillId="19" borderId="0" applyNumberFormat="0" applyBorder="0" applyAlignment="0" applyProtection="0">
      <alignment vertical="center"/>
    </xf>
    <xf numFmtId="0" fontId="57" fillId="0" borderId="0" applyNumberFormat="0" applyFill="0" applyBorder="0" applyAlignment="0" applyProtection="0">
      <alignment vertical="center"/>
    </xf>
    <xf numFmtId="0" fontId="31" fillId="45"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31" fillId="45" borderId="0" applyNumberFormat="0" applyBorder="0" applyAlignment="0" applyProtection="0">
      <alignment vertical="center"/>
    </xf>
    <xf numFmtId="182" fontId="8" fillId="0" borderId="0" applyFont="0" applyFill="0" applyBorder="0" applyAlignment="0" applyProtection="0"/>
    <xf numFmtId="0" fontId="53" fillId="0" borderId="26" applyNumberFormat="0" applyFill="0" applyAlignment="0" applyProtection="0">
      <alignment vertical="center"/>
    </xf>
    <xf numFmtId="0" fontId="8" fillId="0" borderId="0"/>
    <xf numFmtId="0" fontId="8" fillId="0" borderId="0"/>
    <xf numFmtId="0" fontId="31" fillId="20" borderId="0" applyNumberFormat="0" applyBorder="0" applyAlignment="0" applyProtection="0">
      <alignment vertical="center"/>
    </xf>
    <xf numFmtId="0" fontId="31" fillId="18" borderId="0" applyNumberFormat="0" applyBorder="0" applyAlignment="0" applyProtection="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84" fillId="19" borderId="0" applyNumberFormat="0" applyBorder="0" applyAlignment="0" applyProtection="0">
      <alignment vertical="center"/>
    </xf>
    <xf numFmtId="0" fontId="8" fillId="0" borderId="0"/>
    <xf numFmtId="0" fontId="8" fillId="0" borderId="0"/>
    <xf numFmtId="0" fontId="51" fillId="0" borderId="0"/>
    <xf numFmtId="0" fontId="8" fillId="0" borderId="0">
      <alignment vertical="center"/>
    </xf>
    <xf numFmtId="0" fontId="8" fillId="0" borderId="0"/>
    <xf numFmtId="0" fontId="53" fillId="0" borderId="26" applyNumberFormat="0" applyFill="0" applyAlignment="0" applyProtection="0">
      <alignment vertical="center"/>
    </xf>
    <xf numFmtId="0" fontId="8" fillId="0" borderId="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8" fillId="0" borderId="0"/>
    <xf numFmtId="9" fontId="8" fillId="0" borderId="0" applyFont="0" applyFill="0" applyBorder="0" applyAlignment="0" applyProtection="0">
      <alignment vertical="center"/>
    </xf>
    <xf numFmtId="0" fontId="41" fillId="57" borderId="0" applyNumberFormat="0" applyBorder="0" applyAlignment="0" applyProtection="0"/>
    <xf numFmtId="0" fontId="110" fillId="0" borderId="0"/>
    <xf numFmtId="0" fontId="8" fillId="0" borderId="0">
      <alignment vertical="center"/>
    </xf>
    <xf numFmtId="0" fontId="31" fillId="7" borderId="0" applyNumberFormat="0" applyBorder="0" applyAlignment="0" applyProtection="0">
      <alignment vertical="center"/>
    </xf>
    <xf numFmtId="0" fontId="51" fillId="0" borderId="0"/>
    <xf numFmtId="0" fontId="8" fillId="0" borderId="0">
      <alignment vertical="center"/>
    </xf>
    <xf numFmtId="0" fontId="31" fillId="7" borderId="0" applyNumberFormat="0" applyBorder="0" applyAlignment="0" applyProtection="0">
      <alignment vertical="center"/>
    </xf>
    <xf numFmtId="0" fontId="8" fillId="0" borderId="0">
      <alignment vertical="center"/>
    </xf>
    <xf numFmtId="0" fontId="64" fillId="0" borderId="33" applyNumberFormat="0" applyFill="0" applyAlignment="0" applyProtection="0">
      <alignment vertical="center"/>
    </xf>
    <xf numFmtId="0" fontId="8" fillId="0" borderId="0">
      <alignment vertical="center"/>
    </xf>
    <xf numFmtId="0" fontId="31" fillId="7" borderId="0" applyNumberFormat="0" applyBorder="0" applyAlignment="0" applyProtection="0">
      <alignment vertical="center"/>
    </xf>
    <xf numFmtId="0" fontId="56" fillId="30" borderId="28" applyNumberFormat="0" applyAlignment="0" applyProtection="0">
      <alignment vertical="center"/>
    </xf>
    <xf numFmtId="0" fontId="8" fillId="0" borderId="0"/>
    <xf numFmtId="0" fontId="8" fillId="0" borderId="0">
      <alignment vertical="center"/>
    </xf>
    <xf numFmtId="0" fontId="25" fillId="48"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25" fillId="22" borderId="0" applyNumberFormat="0" applyBorder="0" applyAlignment="0" applyProtection="0">
      <alignment vertical="center"/>
    </xf>
    <xf numFmtId="0" fontId="31" fillId="10" borderId="0" applyNumberFormat="0" applyBorder="0" applyAlignment="0" applyProtection="0">
      <alignment vertical="center"/>
    </xf>
    <xf numFmtId="0" fontId="31" fillId="45" borderId="0" applyNumberFormat="0" applyBorder="0" applyAlignment="0" applyProtection="0">
      <alignment vertical="center"/>
    </xf>
    <xf numFmtId="0" fontId="66" fillId="0" borderId="0" applyNumberFormat="0" applyFill="0" applyBorder="0" applyAlignment="0" applyProtection="0">
      <alignment vertical="center"/>
    </xf>
    <xf numFmtId="0" fontId="31" fillId="10" borderId="0" applyNumberFormat="0" applyBorder="0" applyAlignment="0" applyProtection="0">
      <alignment vertical="center"/>
    </xf>
    <xf numFmtId="0" fontId="43" fillId="0" borderId="36" applyNumberFormat="0" applyFill="0" applyAlignment="0" applyProtection="0">
      <alignment vertical="center"/>
    </xf>
    <xf numFmtId="0" fontId="40" fillId="19" borderId="0" applyNumberFormat="0" applyBorder="0" applyAlignment="0" applyProtection="0">
      <alignment vertical="center"/>
    </xf>
    <xf numFmtId="0" fontId="8" fillId="0" borderId="0">
      <alignment vertical="center"/>
    </xf>
    <xf numFmtId="0" fontId="8" fillId="0" borderId="0">
      <alignment vertical="center"/>
    </xf>
    <xf numFmtId="0" fontId="25" fillId="48" borderId="0" applyNumberFormat="0" applyBorder="0" applyAlignment="0" applyProtection="0">
      <alignment vertical="center"/>
    </xf>
    <xf numFmtId="0" fontId="8" fillId="0" borderId="0">
      <alignment vertical="center"/>
    </xf>
    <xf numFmtId="0" fontId="25" fillId="12" borderId="0" applyNumberFormat="0" applyBorder="0" applyAlignment="0" applyProtection="0">
      <alignment vertical="center"/>
    </xf>
    <xf numFmtId="0" fontId="31" fillId="19" borderId="0" applyNumberFormat="0" applyBorder="0" applyAlignment="0" applyProtection="0">
      <alignment vertical="center"/>
    </xf>
    <xf numFmtId="0" fontId="8" fillId="0" borderId="0"/>
    <xf numFmtId="0" fontId="8" fillId="0" borderId="0" applyProtection="0"/>
    <xf numFmtId="0" fontId="31" fillId="18" borderId="0" applyNumberFormat="0" applyBorder="0" applyAlignment="0" applyProtection="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31" fillId="18" borderId="0" applyNumberFormat="0" applyBorder="0" applyAlignment="0" applyProtection="0">
      <alignment vertical="center"/>
    </xf>
    <xf numFmtId="0" fontId="25" fillId="48" borderId="0" applyNumberFormat="0" applyBorder="0" applyAlignment="0" applyProtection="0">
      <alignment vertical="center"/>
    </xf>
    <xf numFmtId="0" fontId="8" fillId="7" borderId="18" applyNumberFormat="0" applyFont="0" applyAlignment="0" applyProtection="0">
      <alignment vertical="center"/>
    </xf>
    <xf numFmtId="0" fontId="8" fillId="0" borderId="0"/>
    <xf numFmtId="0" fontId="8" fillId="0" borderId="0"/>
    <xf numFmtId="0" fontId="31" fillId="19" borderId="0" applyNumberFormat="0" applyBorder="0" applyAlignment="0" applyProtection="0">
      <alignment vertical="center"/>
    </xf>
    <xf numFmtId="0" fontId="31" fillId="12" borderId="0" applyNumberFormat="0" applyBorder="0" applyAlignment="0" applyProtection="0">
      <alignment vertical="center"/>
    </xf>
    <xf numFmtId="0" fontId="8" fillId="0" borderId="0" applyFont="0" applyFill="0" applyBorder="0" applyAlignment="0" applyProtection="0"/>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40" fillId="19"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70" fillId="56"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94" fillId="0" borderId="38" applyNumberFormat="0" applyFill="0" applyAlignment="0" applyProtection="0">
      <alignment vertical="center"/>
    </xf>
    <xf numFmtId="0" fontId="8" fillId="0" borderId="0"/>
    <xf numFmtId="0" fontId="8" fillId="0" borderId="0">
      <alignment vertical="center"/>
    </xf>
    <xf numFmtId="0" fontId="8" fillId="0" borderId="0"/>
    <xf numFmtId="0" fontId="8" fillId="0" borderId="0"/>
    <xf numFmtId="0" fontId="31" fillId="10" borderId="0" applyNumberFormat="0" applyBorder="0" applyAlignment="0" applyProtection="0">
      <alignment vertical="center"/>
    </xf>
    <xf numFmtId="0" fontId="31" fillId="20" borderId="0" applyNumberFormat="0" applyBorder="0" applyAlignment="0" applyProtection="0">
      <alignment vertical="center"/>
    </xf>
    <xf numFmtId="0" fontId="31" fillId="2" borderId="0" applyNumberFormat="0" applyBorder="0" applyAlignment="0" applyProtection="0">
      <alignment vertical="center"/>
    </xf>
    <xf numFmtId="0" fontId="31" fillId="19" borderId="0" applyNumberFormat="0" applyBorder="0" applyAlignment="0" applyProtection="0">
      <alignment vertical="center"/>
    </xf>
    <xf numFmtId="0" fontId="8" fillId="0" borderId="0"/>
    <xf numFmtId="0" fontId="101" fillId="13" borderId="0" applyNumberFormat="0" applyBorder="0" applyAlignment="0" applyProtection="0">
      <alignment vertical="center"/>
    </xf>
    <xf numFmtId="0" fontId="70" fillId="56" borderId="0" applyNumberFormat="0" applyBorder="0" applyAlignment="0" applyProtection="0">
      <alignment vertical="center"/>
    </xf>
    <xf numFmtId="0" fontId="8" fillId="0" borderId="0"/>
    <xf numFmtId="0" fontId="31" fillId="35" borderId="0" applyNumberFormat="0" applyBorder="0" applyAlignment="0" applyProtection="0">
      <alignment vertical="center"/>
    </xf>
    <xf numFmtId="0" fontId="8" fillId="0" borderId="0"/>
    <xf numFmtId="0" fontId="8" fillId="0" borderId="0"/>
    <xf numFmtId="41" fontId="8" fillId="0" borderId="0" applyFont="0" applyFill="0" applyBorder="0" applyAlignment="0" applyProtection="0">
      <alignment vertical="center"/>
    </xf>
    <xf numFmtId="0" fontId="31" fillId="19" borderId="0" applyNumberFormat="0" applyBorder="0" applyAlignment="0" applyProtection="0">
      <alignment vertical="center"/>
    </xf>
    <xf numFmtId="0" fontId="31" fillId="7" borderId="0" applyNumberFormat="0" applyBorder="0" applyAlignment="0" applyProtection="0">
      <alignment vertical="center"/>
    </xf>
    <xf numFmtId="0" fontId="111" fillId="0" borderId="33" applyNumberFormat="0" applyFill="0" applyAlignment="0" applyProtection="0">
      <alignment vertical="center"/>
    </xf>
    <xf numFmtId="0" fontId="31" fillId="19" borderId="0" applyNumberFormat="0" applyBorder="0" applyAlignment="0" applyProtection="0">
      <alignment vertical="center"/>
    </xf>
    <xf numFmtId="0" fontId="8" fillId="0" borderId="0"/>
    <xf numFmtId="0" fontId="8" fillId="0" borderId="0"/>
    <xf numFmtId="0" fontId="8" fillId="0" borderId="0">
      <alignment vertical="center"/>
    </xf>
    <xf numFmtId="0" fontId="25" fillId="15" borderId="0" applyNumberFormat="0" applyBorder="0" applyAlignment="0" applyProtection="0">
      <alignment vertical="center"/>
    </xf>
    <xf numFmtId="0" fontId="31" fillId="19" borderId="0" applyNumberFormat="0" applyBorder="0" applyAlignment="0" applyProtection="0">
      <alignment vertical="center"/>
    </xf>
    <xf numFmtId="0" fontId="25" fillId="20" borderId="0" applyNumberFormat="0" applyBorder="0" applyAlignment="0" applyProtection="0">
      <alignment vertical="center"/>
    </xf>
    <xf numFmtId="0" fontId="25" fillId="48" borderId="0" applyNumberFormat="0" applyBorder="0" applyAlignment="0" applyProtection="0">
      <alignment vertical="center"/>
    </xf>
    <xf numFmtId="0" fontId="31" fillId="33" borderId="0" applyNumberFormat="0" applyBorder="0" applyAlignment="0" applyProtection="0">
      <alignment vertical="center"/>
    </xf>
    <xf numFmtId="0" fontId="8" fillId="7" borderId="18" applyNumberFormat="0" applyFont="0" applyAlignment="0" applyProtection="0">
      <alignment vertical="center"/>
    </xf>
    <xf numFmtId="0" fontId="31" fillId="35" borderId="0" applyNumberFormat="0" applyBorder="0" applyAlignment="0" applyProtection="0">
      <alignment vertical="center"/>
    </xf>
    <xf numFmtId="0" fontId="25" fillId="30" borderId="0" applyNumberFormat="0" applyBorder="0" applyAlignment="0" applyProtection="0">
      <alignment vertical="center"/>
    </xf>
    <xf numFmtId="0" fontId="31" fillId="33" borderId="0" applyNumberFormat="0" applyBorder="0" applyAlignment="0" applyProtection="0">
      <alignment vertical="center"/>
    </xf>
    <xf numFmtId="0" fontId="8" fillId="0" borderId="0">
      <alignment vertical="center"/>
    </xf>
    <xf numFmtId="0" fontId="8" fillId="0" borderId="0">
      <alignment vertical="center"/>
    </xf>
    <xf numFmtId="0" fontId="31" fillId="13" borderId="0" applyNumberFormat="0" applyBorder="0" applyAlignment="0" applyProtection="0">
      <alignment vertical="center"/>
    </xf>
    <xf numFmtId="0" fontId="64" fillId="0" borderId="33" applyNumberFormat="0" applyFill="0" applyAlignment="0" applyProtection="0">
      <alignment vertical="center"/>
    </xf>
    <xf numFmtId="0" fontId="31" fillId="36" borderId="0" applyNumberFormat="0" applyBorder="0" applyAlignment="0" applyProtection="0">
      <alignment vertical="center"/>
    </xf>
    <xf numFmtId="9" fontId="8" fillId="0" borderId="0" applyFont="0" applyFill="0" applyBorder="0" applyAlignment="0" applyProtection="0">
      <alignment vertical="center"/>
    </xf>
    <xf numFmtId="0" fontId="31" fillId="19" borderId="0" applyNumberFormat="0" applyBorder="0" applyAlignment="0" applyProtection="0">
      <alignment vertical="center"/>
    </xf>
    <xf numFmtId="0" fontId="86" fillId="13" borderId="0" applyNumberFormat="0" applyBorder="0" applyAlignment="0" applyProtection="0">
      <alignment vertical="center"/>
    </xf>
    <xf numFmtId="0" fontId="25" fillId="12" borderId="0" applyNumberFormat="0" applyBorder="0" applyAlignment="0" applyProtection="0">
      <alignment vertical="center"/>
    </xf>
    <xf numFmtId="0" fontId="31" fillId="19" borderId="0" applyNumberFormat="0" applyBorder="0" applyAlignment="0" applyProtection="0">
      <alignment vertical="center"/>
    </xf>
    <xf numFmtId="0" fontId="31" fillId="0" borderId="0">
      <alignment vertical="center"/>
    </xf>
    <xf numFmtId="0" fontId="31" fillId="8" borderId="0" applyNumberFormat="0" applyBorder="0" applyAlignment="0" applyProtection="0">
      <alignment vertical="center"/>
    </xf>
    <xf numFmtId="0" fontId="8" fillId="0" borderId="0"/>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29" fillId="8" borderId="19" applyNumberFormat="0" applyAlignment="0" applyProtection="0">
      <alignment vertical="center"/>
    </xf>
    <xf numFmtId="41" fontId="8" fillId="0" borderId="0" applyFont="0" applyFill="0" applyBorder="0" applyAlignment="0" applyProtection="0"/>
    <xf numFmtId="0" fontId="25" fillId="20" borderId="0" applyNumberFormat="0" applyBorder="0" applyAlignment="0" applyProtection="0">
      <alignment vertical="center"/>
    </xf>
    <xf numFmtId="0" fontId="31" fillId="19" borderId="0" applyNumberFormat="0" applyBorder="0" applyAlignment="0" applyProtection="0">
      <alignment vertical="center"/>
    </xf>
    <xf numFmtId="0" fontId="8" fillId="0" borderId="0"/>
    <xf numFmtId="0" fontId="53" fillId="0" borderId="26" applyNumberFormat="0" applyFill="0" applyAlignment="0" applyProtection="0">
      <alignment vertical="center"/>
    </xf>
    <xf numFmtId="0" fontId="31" fillId="33" borderId="0" applyNumberFormat="0" applyBorder="0" applyAlignment="0" applyProtection="0">
      <alignment vertical="center"/>
    </xf>
    <xf numFmtId="0" fontId="8" fillId="0" borderId="0">
      <alignment vertical="center"/>
    </xf>
    <xf numFmtId="0" fontId="51" fillId="0" borderId="0" applyNumberFormat="0" applyFont="0" applyFill="0" applyBorder="0" applyAlignment="0" applyProtection="0"/>
    <xf numFmtId="0" fontId="25" fillId="28" borderId="0" applyNumberFormat="0" applyBorder="0" applyAlignment="0" applyProtection="0">
      <alignment vertical="center"/>
    </xf>
    <xf numFmtId="0" fontId="31" fillId="18" borderId="0" applyNumberFormat="0" applyBorder="0" applyAlignment="0" applyProtection="0">
      <alignment vertical="center"/>
    </xf>
    <xf numFmtId="0" fontId="56" fillId="30" borderId="28" applyNumberFormat="0" applyAlignment="0" applyProtection="0">
      <alignment vertical="center"/>
    </xf>
    <xf numFmtId="0" fontId="50" fillId="8" borderId="24" applyNumberFormat="0" applyAlignment="0" applyProtection="0">
      <alignment vertical="center"/>
    </xf>
    <xf numFmtId="0" fontId="50" fillId="8" borderId="24" applyNumberFormat="0" applyAlignment="0" applyProtection="0">
      <alignment vertical="center"/>
    </xf>
    <xf numFmtId="0" fontId="31" fillId="13" borderId="0" applyNumberFormat="0" applyBorder="0" applyAlignment="0" applyProtection="0">
      <alignment vertical="center"/>
    </xf>
    <xf numFmtId="0" fontId="8" fillId="0" borderId="0"/>
    <xf numFmtId="0" fontId="8" fillId="0" borderId="0"/>
    <xf numFmtId="0" fontId="70" fillId="8" borderId="0" applyNumberFormat="0" applyBorder="0" applyAlignment="0" applyProtection="0">
      <alignment vertical="center"/>
    </xf>
    <xf numFmtId="0" fontId="25" fillId="15" borderId="0" applyNumberFormat="0" applyBorder="0" applyAlignment="0" applyProtection="0">
      <alignment vertical="center"/>
    </xf>
    <xf numFmtId="0" fontId="8" fillId="0" borderId="0"/>
    <xf numFmtId="0" fontId="8" fillId="0" borderId="0"/>
    <xf numFmtId="0" fontId="8" fillId="7" borderId="18" applyNumberFormat="0" applyFont="0" applyAlignment="0" applyProtection="0">
      <alignment vertical="center"/>
    </xf>
    <xf numFmtId="0" fontId="31" fillId="33" borderId="0" applyNumberFormat="0" applyBorder="0" applyAlignment="0" applyProtection="0">
      <alignment vertical="center"/>
    </xf>
    <xf numFmtId="0" fontId="29" fillId="8" borderId="19" applyNumberFormat="0" applyAlignment="0" applyProtection="0">
      <alignment vertical="center"/>
    </xf>
    <xf numFmtId="0" fontId="31" fillId="10" borderId="0" applyNumberFormat="0" applyBorder="0" applyAlignment="0" applyProtection="0">
      <alignment vertical="center"/>
    </xf>
    <xf numFmtId="0" fontId="110" fillId="0" borderId="0"/>
    <xf numFmtId="0" fontId="31" fillId="13" borderId="0" applyNumberFormat="0" applyBorder="0" applyAlignment="0" applyProtection="0">
      <alignment vertical="center"/>
    </xf>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41" fontId="31" fillId="0" borderId="0" applyFont="0" applyFill="0" applyBorder="0" applyAlignment="0" applyProtection="0">
      <alignment vertical="center"/>
    </xf>
    <xf numFmtId="0" fontId="28" fillId="8" borderId="0" applyNumberFormat="0" applyBorder="0" applyAlignment="0" applyProtection="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25" fillId="9" borderId="0" applyNumberFormat="0" applyBorder="0" applyAlignment="0" applyProtection="0">
      <alignment vertical="center"/>
    </xf>
    <xf numFmtId="0" fontId="25" fillId="48" borderId="0" applyNumberFormat="0" applyBorder="0" applyAlignment="0" applyProtection="0">
      <alignment vertical="center"/>
    </xf>
    <xf numFmtId="0" fontId="31" fillId="2" borderId="0" applyNumberFormat="0" applyBorder="0" applyAlignment="0" applyProtection="0">
      <alignment vertical="center"/>
    </xf>
    <xf numFmtId="0" fontId="25" fillId="48" borderId="0" applyNumberFormat="0" applyBorder="0" applyAlignment="0" applyProtection="0">
      <alignment vertical="center"/>
    </xf>
    <xf numFmtId="0" fontId="86" fillId="13" borderId="0" applyNumberFormat="0" applyBorder="0" applyAlignment="0" applyProtection="0">
      <alignment vertical="center"/>
    </xf>
    <xf numFmtId="0" fontId="31" fillId="18" borderId="0" applyNumberFormat="0" applyBorder="0" applyAlignment="0" applyProtection="0">
      <alignment vertical="center"/>
    </xf>
    <xf numFmtId="0" fontId="31" fillId="13" borderId="0" applyNumberFormat="0" applyBorder="0" applyAlignment="0" applyProtection="0">
      <alignment vertical="center"/>
    </xf>
    <xf numFmtId="0" fontId="8" fillId="0" borderId="0"/>
    <xf numFmtId="0" fontId="8" fillId="0" borderId="0">
      <alignment vertical="center"/>
    </xf>
    <xf numFmtId="0" fontId="41" fillId="57" borderId="0" applyNumberFormat="0" applyBorder="0" applyAlignment="0" applyProtection="0"/>
    <xf numFmtId="0" fontId="25" fillId="48" borderId="0" applyNumberFormat="0" applyBorder="0" applyAlignment="0" applyProtection="0">
      <alignment vertical="center"/>
    </xf>
    <xf numFmtId="0" fontId="31" fillId="10" borderId="0" applyNumberFormat="0" applyBorder="0" applyAlignment="0" applyProtection="0">
      <alignment vertical="center"/>
    </xf>
    <xf numFmtId="0" fontId="8" fillId="7" borderId="18" applyNumberFormat="0" applyFont="0" applyAlignment="0" applyProtection="0">
      <alignment vertical="center"/>
    </xf>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31" fillId="19" borderId="0" applyNumberFormat="0" applyBorder="0" applyAlignment="0" applyProtection="0">
      <alignment vertical="center"/>
    </xf>
    <xf numFmtId="0" fontId="41" fillId="56" borderId="0" applyNumberFormat="0" applyBorder="0" applyAlignment="0" applyProtection="0"/>
    <xf numFmtId="0" fontId="8" fillId="0" borderId="0"/>
    <xf numFmtId="0" fontId="25" fillId="9" borderId="0" applyNumberFormat="0" applyBorder="0" applyAlignment="0" applyProtection="0">
      <alignment vertical="center"/>
    </xf>
    <xf numFmtId="0" fontId="31" fillId="12" borderId="0" applyNumberFormat="0" applyBorder="0" applyAlignment="0" applyProtection="0">
      <alignment vertical="center"/>
    </xf>
    <xf numFmtId="0" fontId="25" fillId="48" borderId="0" applyNumberFormat="0" applyBorder="0" applyAlignment="0" applyProtection="0">
      <alignment vertical="center"/>
    </xf>
    <xf numFmtId="0" fontId="31" fillId="2" borderId="0" applyNumberFormat="0" applyBorder="0" applyAlignment="0" applyProtection="0">
      <alignment vertical="center"/>
    </xf>
    <xf numFmtId="0" fontId="25" fillId="48" borderId="0" applyNumberFormat="0" applyBorder="0" applyAlignment="0" applyProtection="0">
      <alignment vertical="center"/>
    </xf>
    <xf numFmtId="0" fontId="27" fillId="0" borderId="0" applyNumberFormat="0" applyFill="0" applyBorder="0" applyAlignment="0" applyProtection="0">
      <alignment vertical="center"/>
    </xf>
    <xf numFmtId="0" fontId="31" fillId="13" borderId="0" applyNumberFormat="0" applyBorder="0" applyAlignment="0" applyProtection="0">
      <alignment vertical="center"/>
    </xf>
    <xf numFmtId="0" fontId="8" fillId="0" borderId="0"/>
    <xf numFmtId="0" fontId="8" fillId="0" borderId="0">
      <alignment vertical="center"/>
    </xf>
    <xf numFmtId="0" fontId="31" fillId="10" borderId="0" applyNumberFormat="0" applyBorder="0" applyAlignment="0" applyProtection="0">
      <alignment vertical="center"/>
    </xf>
    <xf numFmtId="0" fontId="31" fillId="20" borderId="0" applyNumberFormat="0" applyBorder="0" applyAlignment="0" applyProtection="0">
      <alignment vertical="center"/>
    </xf>
    <xf numFmtId="0" fontId="74" fillId="0" borderId="0" applyNumberFormat="0" applyFill="0" applyBorder="0" applyAlignment="0" applyProtection="0">
      <alignment vertical="center"/>
    </xf>
    <xf numFmtId="0" fontId="31" fillId="13" borderId="0" applyNumberFormat="0" applyBorder="0" applyAlignment="0" applyProtection="0">
      <alignment vertical="center"/>
    </xf>
    <xf numFmtId="0" fontId="8" fillId="0" borderId="0" applyProtection="0"/>
    <xf numFmtId="0" fontId="41" fillId="58" borderId="0" applyNumberFormat="0" applyBorder="0" applyAlignment="0" applyProtection="0"/>
    <xf numFmtId="0" fontId="8" fillId="0" borderId="0"/>
    <xf numFmtId="0" fontId="25" fillId="56" borderId="0" applyNumberFormat="0" applyBorder="0" applyAlignment="0" applyProtection="0">
      <alignment vertical="center"/>
    </xf>
    <xf numFmtId="0" fontId="112" fillId="0" borderId="0"/>
    <xf numFmtId="0" fontId="31" fillId="36" borderId="0" applyNumberFormat="0" applyBorder="0" applyAlignment="0" applyProtection="0">
      <alignment vertical="center"/>
    </xf>
    <xf numFmtId="0" fontId="38" fillId="17" borderId="0" applyNumberFormat="0" applyBorder="0" applyAlignment="0" applyProtection="0">
      <alignment vertical="center"/>
    </xf>
    <xf numFmtId="0" fontId="8" fillId="0" borderId="0" applyProtection="0"/>
    <xf numFmtId="0" fontId="31" fillId="20" borderId="0" applyNumberFormat="0" applyBorder="0" applyAlignment="0" applyProtection="0">
      <alignment vertical="center"/>
    </xf>
    <xf numFmtId="0" fontId="8" fillId="0" borderId="0"/>
    <xf numFmtId="0" fontId="25" fillId="56" borderId="0" applyNumberFormat="0" applyBorder="0" applyAlignment="0" applyProtection="0">
      <alignment vertical="center"/>
    </xf>
    <xf numFmtId="0" fontId="74" fillId="0" borderId="0" applyNumberFormat="0" applyFill="0" applyBorder="0" applyAlignment="0" applyProtection="0">
      <alignment vertical="center"/>
    </xf>
    <xf numFmtId="0" fontId="31" fillId="18" borderId="0" applyNumberFormat="0" applyBorder="0" applyAlignment="0" applyProtection="0">
      <alignment vertical="center"/>
    </xf>
    <xf numFmtId="0" fontId="88" fillId="0" borderId="0" applyNumberFormat="0" applyFill="0" applyBorder="0" applyAlignment="0" applyProtection="0">
      <alignment vertical="center"/>
    </xf>
    <xf numFmtId="0" fontId="31" fillId="18" borderId="0" applyNumberFormat="0" applyBorder="0" applyAlignment="0" applyProtection="0">
      <alignment vertical="center"/>
    </xf>
    <xf numFmtId="0" fontId="31" fillId="35" borderId="0" applyNumberFormat="0" applyBorder="0" applyAlignment="0" applyProtection="0">
      <alignment vertical="center"/>
    </xf>
    <xf numFmtId="0" fontId="8" fillId="0" borderId="0">
      <alignment vertical="center"/>
    </xf>
    <xf numFmtId="0" fontId="8" fillId="0" borderId="0"/>
    <xf numFmtId="0" fontId="31" fillId="18" borderId="0" applyNumberFormat="0" applyBorder="0" applyAlignment="0" applyProtection="0">
      <alignment vertical="center"/>
    </xf>
    <xf numFmtId="0" fontId="32" fillId="13" borderId="0" applyNumberFormat="0" applyBorder="0" applyAlignment="0" applyProtection="0">
      <alignment vertical="center"/>
    </xf>
    <xf numFmtId="0" fontId="8" fillId="0" borderId="0"/>
    <xf numFmtId="0" fontId="8" fillId="0" borderId="0"/>
    <xf numFmtId="0" fontId="31" fillId="36" borderId="0" applyNumberFormat="0" applyBorder="0" applyAlignment="0" applyProtection="0">
      <alignment vertical="center"/>
    </xf>
    <xf numFmtId="0" fontId="31" fillId="20" borderId="0" applyNumberFormat="0" applyBorder="0" applyAlignment="0" applyProtection="0">
      <alignment vertical="center"/>
    </xf>
    <xf numFmtId="0" fontId="66" fillId="0" borderId="0" applyNumberFormat="0" applyFill="0" applyBorder="0" applyAlignment="0" applyProtection="0">
      <alignment vertical="center"/>
    </xf>
    <xf numFmtId="0" fontId="8" fillId="0" borderId="0" applyProtection="0"/>
    <xf numFmtId="0" fontId="53" fillId="0" borderId="26" applyNumberFormat="0" applyFill="0" applyAlignment="0" applyProtection="0">
      <alignment vertical="center"/>
    </xf>
    <xf numFmtId="0" fontId="70" fillId="56" borderId="0" applyNumberFormat="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8" fillId="0" borderId="0">
      <alignment vertical="center"/>
    </xf>
    <xf numFmtId="0" fontId="70" fillId="56" borderId="0" applyNumberFormat="0" applyBorder="0" applyAlignment="0" applyProtection="0">
      <alignment vertical="center"/>
    </xf>
    <xf numFmtId="0" fontId="84" fillId="0" borderId="0">
      <alignment vertical="center"/>
    </xf>
    <xf numFmtId="0" fontId="56" fillId="30" borderId="28" applyNumberFormat="0" applyAlignment="0" applyProtection="0">
      <alignment vertical="center"/>
    </xf>
    <xf numFmtId="0" fontId="31" fillId="18" borderId="0" applyNumberFormat="0" applyBorder="0" applyAlignment="0" applyProtection="0">
      <alignment vertical="center"/>
    </xf>
    <xf numFmtId="0" fontId="25" fillId="48" borderId="0" applyNumberFormat="0" applyBorder="0" applyAlignment="0" applyProtection="0">
      <alignment vertical="center"/>
    </xf>
    <xf numFmtId="0" fontId="31" fillId="36" borderId="0" applyNumberFormat="0" applyBorder="0" applyAlignment="0" applyProtection="0">
      <alignment vertical="center"/>
    </xf>
    <xf numFmtId="0" fontId="84" fillId="13" borderId="0" applyNumberFormat="0" applyBorder="0" applyAlignment="0" applyProtection="0">
      <alignment vertical="center"/>
    </xf>
    <xf numFmtId="0" fontId="65" fillId="18" borderId="19" applyNumberFormat="0" applyAlignment="0" applyProtection="0">
      <alignment vertical="center"/>
    </xf>
    <xf numFmtId="0" fontId="43" fillId="0" borderId="0" applyNumberFormat="0" applyFill="0" applyBorder="0" applyAlignment="0" applyProtection="0">
      <alignment vertical="center"/>
    </xf>
    <xf numFmtId="0" fontId="25" fillId="20" borderId="0" applyNumberFormat="0" applyBorder="0" applyAlignment="0" applyProtection="0">
      <alignment vertical="center"/>
    </xf>
    <xf numFmtId="0" fontId="31" fillId="45" borderId="0" applyNumberFormat="0" applyBorder="0" applyAlignment="0" applyProtection="0">
      <alignment vertical="center"/>
    </xf>
    <xf numFmtId="0" fontId="31" fillId="18" borderId="0" applyNumberFormat="0" applyBorder="0" applyAlignment="0" applyProtection="0">
      <alignment vertical="center"/>
    </xf>
    <xf numFmtId="0" fontId="8" fillId="0" borderId="0">
      <alignment vertical="center"/>
    </xf>
    <xf numFmtId="0" fontId="25" fillId="48" borderId="0" applyNumberFormat="0" applyBorder="0" applyAlignment="0" applyProtection="0">
      <alignment vertical="center"/>
    </xf>
    <xf numFmtId="0" fontId="53" fillId="0" borderId="26" applyNumberFormat="0" applyFill="0" applyAlignment="0" applyProtection="0">
      <alignment vertical="center"/>
    </xf>
    <xf numFmtId="0" fontId="25" fillId="20" borderId="0" applyNumberFormat="0" applyBorder="0" applyAlignment="0" applyProtection="0">
      <alignment vertical="center"/>
    </xf>
    <xf numFmtId="0" fontId="8" fillId="7" borderId="18" applyNumberFormat="0" applyFont="0" applyAlignment="0" applyProtection="0">
      <alignment vertical="center"/>
    </xf>
    <xf numFmtId="0" fontId="65" fillId="18" borderId="19" applyNumberFormat="0" applyAlignment="0" applyProtection="0">
      <alignment vertical="center"/>
    </xf>
    <xf numFmtId="0" fontId="25" fillId="61" borderId="0" applyNumberFormat="0" applyBorder="0" applyAlignment="0" applyProtection="0">
      <alignment vertical="center"/>
    </xf>
    <xf numFmtId="0" fontId="31" fillId="10" borderId="0" applyNumberFormat="0" applyBorder="0" applyAlignment="0" applyProtection="0">
      <alignment vertical="center"/>
    </xf>
    <xf numFmtId="0" fontId="41" fillId="30" borderId="0" applyNumberFormat="0" applyBorder="0" applyAlignment="0" applyProtection="0"/>
    <xf numFmtId="0" fontId="8" fillId="0" borderId="0"/>
    <xf numFmtId="9" fontId="8" fillId="0" borderId="0" applyFont="0" applyFill="0" applyBorder="0" applyAlignment="0" applyProtection="0"/>
    <xf numFmtId="0" fontId="8" fillId="0" borderId="0">
      <alignment vertical="center"/>
    </xf>
    <xf numFmtId="0" fontId="8" fillId="0" borderId="0"/>
    <xf numFmtId="0" fontId="31" fillId="13" borderId="0" applyNumberFormat="0" applyBorder="0" applyAlignment="0" applyProtection="0">
      <alignment vertical="center"/>
    </xf>
    <xf numFmtId="0" fontId="58" fillId="0" borderId="30" applyNumberFormat="0" applyFill="0" applyAlignment="0" applyProtection="0">
      <alignment vertical="center"/>
    </xf>
    <xf numFmtId="0" fontId="25" fillId="28" borderId="0" applyNumberFormat="0" applyBorder="0" applyAlignment="0" applyProtection="0">
      <alignment vertical="center"/>
    </xf>
    <xf numFmtId="0" fontId="31" fillId="2" borderId="0" applyNumberFormat="0" applyBorder="0" applyAlignment="0" applyProtection="0">
      <alignment vertical="center"/>
    </xf>
    <xf numFmtId="0" fontId="31" fillId="45" borderId="0" applyNumberFormat="0" applyBorder="0" applyAlignment="0" applyProtection="0">
      <alignment vertical="center"/>
    </xf>
    <xf numFmtId="0" fontId="25" fillId="15" borderId="0" applyNumberFormat="0" applyBorder="0" applyAlignment="0" applyProtection="0">
      <alignment vertical="center"/>
    </xf>
    <xf numFmtId="0" fontId="33" fillId="0" borderId="20" applyNumberFormat="0" applyFill="0" applyAlignment="0" applyProtection="0">
      <alignment vertical="center"/>
    </xf>
    <xf numFmtId="0" fontId="25" fillId="20" borderId="0" applyNumberFormat="0" applyBorder="0" applyAlignment="0" applyProtection="0">
      <alignment vertical="center"/>
    </xf>
    <xf numFmtId="0" fontId="8" fillId="0" borderId="0"/>
    <xf numFmtId="0" fontId="8" fillId="0" borderId="0"/>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31" fillId="18" borderId="0" applyNumberFormat="0" applyBorder="0" applyAlignment="0" applyProtection="0">
      <alignment vertical="center"/>
    </xf>
    <xf numFmtId="0" fontId="74" fillId="0" borderId="0" applyNumberFormat="0" applyFill="0" applyBorder="0" applyAlignment="0" applyProtection="0">
      <alignment vertical="center"/>
    </xf>
    <xf numFmtId="0" fontId="31" fillId="7" borderId="0" applyNumberFormat="0" applyBorder="0" applyAlignment="0" applyProtection="0">
      <alignment vertical="center"/>
    </xf>
    <xf numFmtId="0" fontId="8" fillId="7" borderId="18" applyNumberFormat="0" applyFont="0" applyAlignment="0" applyProtection="0">
      <alignment vertical="center"/>
    </xf>
    <xf numFmtId="0" fontId="31" fillId="10" borderId="0" applyNumberFormat="0" applyBorder="0" applyAlignment="0" applyProtection="0">
      <alignment vertical="center"/>
    </xf>
    <xf numFmtId="0" fontId="25" fillId="56" borderId="0" applyNumberFormat="0" applyBorder="0" applyAlignment="0" applyProtection="0">
      <alignment vertical="center"/>
    </xf>
    <xf numFmtId="0" fontId="31" fillId="36"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0" borderId="0">
      <alignment vertical="center"/>
    </xf>
    <xf numFmtId="0" fontId="8" fillId="0" borderId="0">
      <alignment vertical="center"/>
    </xf>
    <xf numFmtId="0" fontId="113" fillId="13" borderId="0" applyNumberFormat="0" applyBorder="0" applyAlignment="0" applyProtection="0">
      <alignment vertical="center"/>
    </xf>
    <xf numFmtId="0" fontId="25" fillId="5" borderId="0" applyNumberFormat="0" applyBorder="0" applyAlignment="0" applyProtection="0">
      <alignment vertical="center"/>
    </xf>
    <xf numFmtId="0" fontId="31" fillId="13" borderId="0" applyNumberFormat="0" applyBorder="0" applyAlignment="0" applyProtection="0">
      <alignment vertical="center"/>
    </xf>
    <xf numFmtId="0" fontId="31" fillId="18" borderId="0" applyNumberFormat="0" applyBorder="0" applyAlignment="0" applyProtection="0">
      <alignment vertical="center"/>
    </xf>
    <xf numFmtId="0" fontId="83" fillId="30" borderId="28" applyNumberFormat="0" applyAlignment="0" applyProtection="0">
      <alignment vertical="center"/>
    </xf>
    <xf numFmtId="0" fontId="25" fillId="2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0" borderId="0"/>
    <xf numFmtId="0" fontId="8" fillId="0" borderId="0"/>
    <xf numFmtId="0" fontId="25" fillId="56" borderId="0" applyNumberFormat="0" applyBorder="0" applyAlignment="0" applyProtection="0">
      <alignment vertical="center"/>
    </xf>
    <xf numFmtId="0" fontId="58" fillId="0" borderId="30" applyNumberFormat="0" applyFill="0" applyAlignment="0" applyProtection="0">
      <alignment vertical="center"/>
    </xf>
    <xf numFmtId="0" fontId="31" fillId="35" borderId="0" applyNumberFormat="0" applyBorder="0" applyAlignment="0" applyProtection="0">
      <alignment vertical="center"/>
    </xf>
    <xf numFmtId="0" fontId="25" fillId="8" borderId="0" applyNumberFormat="0" applyBorder="0" applyAlignment="0" applyProtection="0">
      <alignment vertical="center"/>
    </xf>
    <xf numFmtId="0" fontId="51" fillId="0" borderId="0"/>
    <xf numFmtId="0" fontId="31" fillId="13" borderId="0" applyNumberFormat="0" applyBorder="0" applyAlignment="0" applyProtection="0">
      <alignment vertical="center"/>
    </xf>
    <xf numFmtId="0" fontId="8" fillId="0" borderId="0"/>
    <xf numFmtId="0" fontId="33" fillId="0" borderId="20" applyNumberFormat="0" applyFill="0" applyAlignment="0" applyProtection="0">
      <alignment vertical="center"/>
    </xf>
    <xf numFmtId="0" fontId="8" fillId="0" borderId="0">
      <alignment vertical="center"/>
    </xf>
    <xf numFmtId="0" fontId="8" fillId="0" borderId="0"/>
    <xf numFmtId="15" fontId="8" fillId="0" borderId="0" applyFont="0" applyFill="0" applyBorder="0" applyAlignment="0" applyProtection="0"/>
    <xf numFmtId="0" fontId="31" fillId="13" borderId="0" applyNumberFormat="0" applyBorder="0" applyAlignment="0" applyProtection="0">
      <alignment vertical="center"/>
    </xf>
    <xf numFmtId="0" fontId="31" fillId="36" borderId="0" applyNumberFormat="0" applyBorder="0" applyAlignment="0" applyProtection="0">
      <alignment vertical="center"/>
    </xf>
    <xf numFmtId="0" fontId="25" fillId="56" borderId="0" applyNumberFormat="0" applyBorder="0" applyAlignment="0" applyProtection="0">
      <alignment vertical="center"/>
    </xf>
    <xf numFmtId="0" fontId="25" fillId="9" borderId="0" applyNumberFormat="0" applyBorder="0" applyAlignment="0" applyProtection="0">
      <alignment vertical="center"/>
    </xf>
    <xf numFmtId="0" fontId="31" fillId="2" borderId="0" applyNumberFormat="0" applyBorder="0" applyAlignment="0" applyProtection="0">
      <alignment vertical="center"/>
    </xf>
    <xf numFmtId="0" fontId="25" fillId="5" borderId="0" applyNumberFormat="0" applyBorder="0" applyAlignment="0" applyProtection="0">
      <alignment vertical="center"/>
    </xf>
    <xf numFmtId="0" fontId="28" fillId="36" borderId="0" applyNumberFormat="0" applyBorder="0" applyAlignment="0" applyProtection="0"/>
    <xf numFmtId="0" fontId="8" fillId="7" borderId="18" applyNumberFormat="0" applyFont="0" applyAlignment="0" applyProtection="0">
      <alignment vertical="center"/>
    </xf>
    <xf numFmtId="0" fontId="31" fillId="0" borderId="0">
      <alignment vertical="center"/>
    </xf>
    <xf numFmtId="0" fontId="31" fillId="45" borderId="0" applyNumberFormat="0" applyBorder="0" applyAlignment="0" applyProtection="0">
      <alignment vertical="center"/>
    </xf>
    <xf numFmtId="0" fontId="8" fillId="0" borderId="0"/>
    <xf numFmtId="0" fontId="31" fillId="20" borderId="0" applyNumberFormat="0" applyBorder="0" applyAlignment="0" applyProtection="0">
      <alignment vertical="center"/>
    </xf>
    <xf numFmtId="0" fontId="8" fillId="0" borderId="0">
      <alignment vertical="center"/>
    </xf>
    <xf numFmtId="0" fontId="8" fillId="0" borderId="0">
      <alignment vertical="center"/>
    </xf>
    <xf numFmtId="0" fontId="31" fillId="13" borderId="0" applyNumberFormat="0" applyBorder="0" applyAlignment="0" applyProtection="0">
      <alignment vertical="center"/>
    </xf>
    <xf numFmtId="0" fontId="25" fillId="28" borderId="0" applyNumberFormat="0" applyBorder="0" applyAlignment="0" applyProtection="0">
      <alignment vertical="center"/>
    </xf>
    <xf numFmtId="0" fontId="40" fillId="19" borderId="0" applyNumberFormat="0" applyBorder="0" applyAlignment="0" applyProtection="0">
      <alignment vertical="center"/>
    </xf>
    <xf numFmtId="0" fontId="31" fillId="33" borderId="0" applyNumberFormat="0" applyBorder="0" applyAlignment="0" applyProtection="0">
      <alignment vertical="center"/>
    </xf>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8" fillId="0" borderId="0">
      <alignment vertical="center"/>
    </xf>
    <xf numFmtId="0" fontId="8" fillId="0" borderId="0"/>
    <xf numFmtId="0" fontId="31" fillId="45" borderId="0" applyNumberFormat="0" applyBorder="0" applyAlignment="0" applyProtection="0">
      <alignment vertical="center"/>
    </xf>
    <xf numFmtId="0" fontId="8" fillId="0" borderId="0"/>
    <xf numFmtId="0" fontId="8" fillId="0" borderId="0">
      <alignment vertical="center"/>
    </xf>
    <xf numFmtId="0" fontId="31" fillId="0" borderId="0">
      <alignment vertical="center"/>
    </xf>
    <xf numFmtId="0" fontId="8" fillId="0" borderId="0"/>
    <xf numFmtId="0" fontId="8" fillId="0" borderId="0"/>
    <xf numFmtId="0" fontId="31" fillId="35"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alignment vertical="center"/>
    </xf>
    <xf numFmtId="0" fontId="31" fillId="13" borderId="0" applyNumberFormat="0" applyBorder="0" applyAlignment="0" applyProtection="0">
      <alignment vertical="center"/>
    </xf>
    <xf numFmtId="0" fontId="31" fillId="36" borderId="0" applyNumberFormat="0" applyBorder="0" applyAlignment="0" applyProtection="0">
      <alignment vertical="center"/>
    </xf>
    <xf numFmtId="0" fontId="8" fillId="0" borderId="0"/>
    <xf numFmtId="0" fontId="8" fillId="0" borderId="0"/>
    <xf numFmtId="0" fontId="27" fillId="0" borderId="0" applyNumberFormat="0" applyFill="0" applyBorder="0" applyAlignment="0" applyProtection="0">
      <alignment vertical="center"/>
    </xf>
    <xf numFmtId="0" fontId="8" fillId="0" borderId="0"/>
    <xf numFmtId="0" fontId="8" fillId="0" borderId="0"/>
    <xf numFmtId="0" fontId="31" fillId="13" borderId="0" applyNumberFormat="0" applyBorder="0" applyAlignment="0" applyProtection="0">
      <alignment vertical="center"/>
    </xf>
    <xf numFmtId="0" fontId="64" fillId="0" borderId="33" applyNumberFormat="0" applyFill="0" applyAlignment="0" applyProtection="0">
      <alignment vertical="center"/>
    </xf>
    <xf numFmtId="0" fontId="31" fillId="36" borderId="0" applyNumberFormat="0" applyBorder="0" applyAlignment="0" applyProtection="0">
      <alignment vertical="center"/>
    </xf>
    <xf numFmtId="0" fontId="8" fillId="0" borderId="0"/>
    <xf numFmtId="0" fontId="8" fillId="0" borderId="0"/>
    <xf numFmtId="0" fontId="31" fillId="10" borderId="0" applyNumberFormat="0" applyBorder="0" applyAlignment="0" applyProtection="0">
      <alignment vertical="center"/>
    </xf>
    <xf numFmtId="0" fontId="51" fillId="0" borderId="0"/>
    <xf numFmtId="0" fontId="70" fillId="56" borderId="0" applyNumberFormat="0" applyBorder="0" applyAlignment="0" applyProtection="0">
      <alignment vertical="center"/>
    </xf>
    <xf numFmtId="0" fontId="8" fillId="0" borderId="0"/>
    <xf numFmtId="0" fontId="8" fillId="0" borderId="0"/>
    <xf numFmtId="0" fontId="90" fillId="0" borderId="30" applyNumberFormat="0" applyFill="0" applyAlignment="0" applyProtection="0">
      <alignment vertical="center"/>
    </xf>
    <xf numFmtId="0" fontId="31" fillId="12" borderId="0" applyNumberFormat="0" applyBorder="0" applyAlignment="0" applyProtection="0">
      <alignment vertical="center"/>
    </xf>
    <xf numFmtId="0" fontId="31" fillId="36" borderId="0" applyNumberFormat="0" applyBorder="0" applyAlignment="0" applyProtection="0">
      <alignment vertical="center"/>
    </xf>
    <xf numFmtId="0" fontId="8" fillId="0" borderId="0"/>
    <xf numFmtId="0" fontId="8" fillId="0" borderId="0"/>
    <xf numFmtId="0" fontId="8" fillId="0" borderId="0"/>
    <xf numFmtId="0" fontId="31" fillId="36" borderId="0" applyNumberFormat="0" applyBorder="0" applyAlignment="0" applyProtection="0">
      <alignment vertical="center"/>
    </xf>
    <xf numFmtId="0" fontId="8" fillId="0" borderId="0"/>
    <xf numFmtId="0" fontId="8" fillId="0" borderId="0"/>
    <xf numFmtId="0" fontId="31" fillId="36" borderId="0" applyNumberFormat="0" applyBorder="0" applyAlignment="0" applyProtection="0">
      <alignment vertical="center"/>
    </xf>
    <xf numFmtId="0" fontId="70" fillId="8" borderId="0" applyNumberFormat="0" applyBorder="0" applyAlignment="0" applyProtection="0">
      <alignment vertical="center"/>
    </xf>
    <xf numFmtId="0" fontId="31" fillId="36" borderId="0" applyNumberFormat="0" applyBorder="0" applyAlignment="0" applyProtection="0">
      <alignment vertical="center"/>
    </xf>
    <xf numFmtId="0" fontId="84" fillId="36" borderId="0" applyNumberFormat="0" applyBorder="0" applyAlignment="0" applyProtection="0">
      <alignment vertical="center"/>
    </xf>
    <xf numFmtId="0" fontId="25" fillId="5" borderId="0" applyNumberFormat="0" applyBorder="0" applyAlignment="0" applyProtection="0">
      <alignment vertical="center"/>
    </xf>
    <xf numFmtId="0" fontId="31" fillId="2" borderId="0" applyNumberFormat="0" applyBorder="0" applyAlignment="0" applyProtection="0">
      <alignment vertical="center"/>
    </xf>
    <xf numFmtId="0" fontId="25" fillId="56" borderId="0" applyNumberFormat="0" applyBorder="0" applyAlignment="0" applyProtection="0">
      <alignment vertical="center"/>
    </xf>
    <xf numFmtId="0" fontId="31" fillId="35" borderId="0" applyNumberFormat="0" applyBorder="0" applyAlignment="0" applyProtection="0">
      <alignment vertical="center"/>
    </xf>
    <xf numFmtId="0" fontId="31" fillId="2" borderId="0" applyNumberFormat="0" applyBorder="0" applyAlignment="0" applyProtection="0">
      <alignment vertical="center"/>
    </xf>
    <xf numFmtId="0" fontId="41" fillId="18" borderId="0" applyNumberFormat="0" applyBorder="0" applyAlignment="0" applyProtection="0"/>
    <xf numFmtId="0" fontId="31" fillId="45" borderId="0" applyNumberFormat="0" applyBorder="0" applyAlignment="0" applyProtection="0">
      <alignment vertical="center"/>
    </xf>
    <xf numFmtId="0" fontId="53" fillId="0" borderId="26" applyNumberFormat="0" applyFill="0" applyAlignment="0" applyProtection="0">
      <alignment vertical="center"/>
    </xf>
    <xf numFmtId="0" fontId="32" fillId="13" borderId="0" applyNumberFormat="0" applyBorder="0" applyAlignment="0" applyProtection="0">
      <alignment vertical="center"/>
    </xf>
    <xf numFmtId="0" fontId="31" fillId="13" borderId="0" applyNumberFormat="0" applyBorder="0" applyAlignment="0" applyProtection="0">
      <alignment vertical="center"/>
    </xf>
    <xf numFmtId="0" fontId="8" fillId="0" borderId="0"/>
    <xf numFmtId="0" fontId="51" fillId="0" borderId="0"/>
    <xf numFmtId="0" fontId="31" fillId="36" borderId="0" applyNumberFormat="0" applyBorder="0" applyAlignment="0" applyProtection="0">
      <alignment vertical="center"/>
    </xf>
    <xf numFmtId="0" fontId="57" fillId="0" borderId="29" applyNumberFormat="0" applyFill="0" applyAlignment="0" applyProtection="0">
      <alignment vertical="center"/>
    </xf>
    <xf numFmtId="0" fontId="31" fillId="0" borderId="0" applyNumberFormat="0" applyFont="0" applyFill="0" applyBorder="0" applyAlignment="0" applyProtection="0">
      <alignment vertical="center"/>
    </xf>
    <xf numFmtId="0" fontId="25" fillId="5" borderId="0" applyNumberFormat="0" applyBorder="0" applyAlignment="0" applyProtection="0">
      <alignment vertical="center"/>
    </xf>
    <xf numFmtId="0" fontId="31" fillId="2" borderId="0" applyNumberFormat="0" applyBorder="0" applyAlignment="0" applyProtection="0">
      <alignment vertical="center"/>
    </xf>
    <xf numFmtId="0" fontId="31" fillId="20" borderId="0" applyNumberFormat="0" applyBorder="0" applyAlignment="0" applyProtection="0">
      <alignment vertical="center"/>
    </xf>
    <xf numFmtId="0" fontId="8" fillId="0" borderId="0"/>
    <xf numFmtId="0" fontId="8" fillId="7" borderId="18" applyNumberFormat="0" applyFont="0" applyAlignment="0" applyProtection="0">
      <alignment vertical="center"/>
    </xf>
    <xf numFmtId="0" fontId="31" fillId="10" borderId="0" applyNumberFormat="0" applyBorder="0" applyAlignment="0" applyProtection="0">
      <alignment vertical="center"/>
    </xf>
    <xf numFmtId="0" fontId="31" fillId="45" borderId="0" applyNumberFormat="0" applyBorder="0" applyAlignment="0" applyProtection="0">
      <alignment vertical="center"/>
    </xf>
    <xf numFmtId="0" fontId="25" fillId="20" borderId="0" applyNumberFormat="0" applyBorder="0" applyAlignment="0" applyProtection="0">
      <alignment vertical="center"/>
    </xf>
    <xf numFmtId="0" fontId="58" fillId="0" borderId="30" applyNumberFormat="0" applyFill="0" applyAlignment="0" applyProtection="0">
      <alignment vertical="center"/>
    </xf>
    <xf numFmtId="0" fontId="8" fillId="0" borderId="0">
      <alignment vertical="center"/>
    </xf>
    <xf numFmtId="0" fontId="8" fillId="0" borderId="0"/>
    <xf numFmtId="0" fontId="8" fillId="0" borderId="0"/>
    <xf numFmtId="0" fontId="31" fillId="12" borderId="0" applyNumberFormat="0" applyBorder="0" applyAlignment="0" applyProtection="0">
      <alignment vertical="center"/>
    </xf>
    <xf numFmtId="0" fontId="112" fillId="0" borderId="0"/>
    <xf numFmtId="0" fontId="66" fillId="0" borderId="0" applyNumberFormat="0" applyFill="0" applyBorder="0" applyAlignment="0" applyProtection="0">
      <alignment vertical="center"/>
    </xf>
    <xf numFmtId="0" fontId="51" fillId="0" borderId="0"/>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188" fontId="114" fillId="67" borderId="0"/>
    <xf numFmtId="0" fontId="31" fillId="36" borderId="0" applyNumberFormat="0" applyBorder="0" applyAlignment="0" applyProtection="0">
      <alignment vertical="center"/>
    </xf>
    <xf numFmtId="0" fontId="33" fillId="0" borderId="20" applyNumberFormat="0" applyFill="0" applyAlignment="0" applyProtection="0">
      <alignment vertical="center"/>
    </xf>
    <xf numFmtId="189" fontId="8" fillId="0" borderId="0" applyFont="0" applyFill="0" applyProtection="0"/>
    <xf numFmtId="0" fontId="31" fillId="36" borderId="0" applyNumberFormat="0" applyBorder="0" applyAlignment="0" applyProtection="0">
      <alignment vertical="center"/>
    </xf>
    <xf numFmtId="0" fontId="8" fillId="0" borderId="0">
      <alignment vertical="center"/>
    </xf>
    <xf numFmtId="0" fontId="31" fillId="13" borderId="0" applyNumberFormat="0" applyBorder="0" applyAlignment="0" applyProtection="0">
      <alignment vertical="center"/>
    </xf>
    <xf numFmtId="0" fontId="31" fillId="20" borderId="0" applyNumberFormat="0" applyBorder="0" applyAlignment="0" applyProtection="0">
      <alignment vertical="center"/>
    </xf>
    <xf numFmtId="0" fontId="8" fillId="0" borderId="0">
      <alignment vertical="center"/>
    </xf>
    <xf numFmtId="0" fontId="8" fillId="0" borderId="0">
      <alignment vertical="center"/>
    </xf>
    <xf numFmtId="0" fontId="66" fillId="0" borderId="0" applyNumberFormat="0" applyFill="0" applyBorder="0" applyAlignment="0" applyProtection="0">
      <alignment vertical="center"/>
    </xf>
    <xf numFmtId="0" fontId="25" fillId="56" borderId="0" applyNumberFormat="0" applyBorder="0" applyAlignment="0" applyProtection="0">
      <alignment vertical="center"/>
    </xf>
    <xf numFmtId="0" fontId="58" fillId="0" borderId="30" applyNumberFormat="0" applyFill="0" applyAlignment="0" applyProtection="0">
      <alignment vertical="center"/>
    </xf>
    <xf numFmtId="0" fontId="31" fillId="36" borderId="0" applyNumberFormat="0" applyBorder="0" applyAlignment="0" applyProtection="0">
      <alignment vertical="center"/>
    </xf>
    <xf numFmtId="0" fontId="8" fillId="0" borderId="0" applyProtection="0"/>
    <xf numFmtId="0" fontId="25" fillId="20" borderId="0" applyNumberFormat="0" applyBorder="0" applyAlignment="0" applyProtection="0">
      <alignment vertical="center"/>
    </xf>
    <xf numFmtId="0" fontId="58" fillId="0" borderId="30" applyNumberFormat="0" applyFill="0" applyAlignment="0" applyProtection="0">
      <alignment vertical="center"/>
    </xf>
    <xf numFmtId="0" fontId="8" fillId="0" borderId="0">
      <alignment vertical="center"/>
    </xf>
    <xf numFmtId="0" fontId="31" fillId="18" borderId="0" applyNumberFormat="0" applyBorder="0" applyAlignment="0" applyProtection="0">
      <alignment vertical="center"/>
    </xf>
    <xf numFmtId="0" fontId="8" fillId="0" borderId="0"/>
    <xf numFmtId="0" fontId="25" fillId="48" borderId="0" applyNumberFormat="0" applyBorder="0" applyAlignment="0" applyProtection="0">
      <alignment vertical="center"/>
    </xf>
    <xf numFmtId="0" fontId="25" fillId="5" borderId="0" applyNumberFormat="0" applyBorder="0" applyAlignment="0" applyProtection="0">
      <alignment vertical="center"/>
    </xf>
    <xf numFmtId="0" fontId="31" fillId="36" borderId="0" applyNumberFormat="0" applyBorder="0" applyAlignment="0" applyProtection="0">
      <alignment vertical="center"/>
    </xf>
    <xf numFmtId="0" fontId="8" fillId="0" borderId="0"/>
    <xf numFmtId="0" fontId="8" fillId="0" borderId="0"/>
    <xf numFmtId="0" fontId="31" fillId="36" borderId="0" applyNumberFormat="0" applyBorder="0" applyAlignment="0" applyProtection="0">
      <alignment vertical="center"/>
    </xf>
    <xf numFmtId="0" fontId="25" fillId="5" borderId="0" applyNumberFormat="0" applyBorder="0" applyAlignment="0" applyProtection="0">
      <alignment vertical="center"/>
    </xf>
    <xf numFmtId="0" fontId="28" fillId="36" borderId="0" applyNumberFormat="0" applyBorder="0" applyAlignment="0" applyProtection="0"/>
    <xf numFmtId="0" fontId="25" fillId="56" borderId="0" applyNumberFormat="0" applyBorder="0" applyAlignment="0" applyProtection="0">
      <alignment vertical="center"/>
    </xf>
    <xf numFmtId="0" fontId="8" fillId="0" borderId="0"/>
    <xf numFmtId="0" fontId="51" fillId="0" borderId="0"/>
    <xf numFmtId="0" fontId="66" fillId="0" borderId="0" applyNumberFormat="0" applyFill="0" applyBorder="0" applyAlignment="0" applyProtection="0">
      <alignment vertical="center"/>
    </xf>
    <xf numFmtId="0" fontId="31" fillId="10" borderId="0" applyNumberFormat="0" applyBorder="0" applyAlignment="0" applyProtection="0">
      <alignment vertical="center"/>
    </xf>
    <xf numFmtId="0" fontId="38" fillId="17" borderId="0" applyNumberFormat="0" applyBorder="0" applyAlignment="0" applyProtection="0">
      <alignment vertical="center"/>
    </xf>
    <xf numFmtId="0" fontId="31" fillId="18" borderId="0" applyNumberFormat="0" applyBorder="0" applyAlignment="0" applyProtection="0">
      <alignment vertical="center"/>
    </xf>
    <xf numFmtId="0" fontId="84" fillId="20" borderId="0" applyNumberFormat="0" applyBorder="0" applyAlignment="0" applyProtection="0">
      <alignment vertical="center"/>
    </xf>
    <xf numFmtId="0" fontId="105" fillId="0" borderId="41">
      <alignment horizontal="center"/>
    </xf>
    <xf numFmtId="0" fontId="8" fillId="0" borderId="0">
      <alignment vertical="center"/>
    </xf>
    <xf numFmtId="0" fontId="31" fillId="33" borderId="0" applyNumberFormat="0" applyBorder="0" applyAlignment="0" applyProtection="0">
      <alignment vertical="center"/>
    </xf>
    <xf numFmtId="0" fontId="8" fillId="7" borderId="18" applyNumberFormat="0" applyFont="0" applyAlignment="0" applyProtection="0">
      <alignment vertical="center"/>
    </xf>
    <xf numFmtId="0" fontId="25" fillId="48" borderId="0" applyNumberFormat="0" applyBorder="0" applyAlignment="0" applyProtection="0">
      <alignment vertical="center"/>
    </xf>
    <xf numFmtId="0" fontId="31" fillId="0" borderId="0">
      <alignment vertical="center"/>
    </xf>
    <xf numFmtId="0" fontId="8" fillId="0" borderId="0"/>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25" fillId="20" borderId="0" applyNumberFormat="0" applyBorder="0" applyAlignment="0" applyProtection="0">
      <alignment vertical="center"/>
    </xf>
    <xf numFmtId="0" fontId="32" fillId="13" borderId="0" applyNumberFormat="0" applyBorder="0" applyAlignment="0" applyProtection="0">
      <alignment vertical="center"/>
    </xf>
    <xf numFmtId="0" fontId="51" fillId="0" borderId="0" applyProtection="0"/>
    <xf numFmtId="0" fontId="8" fillId="0" borderId="0"/>
    <xf numFmtId="0" fontId="8" fillId="0" borderId="0"/>
    <xf numFmtId="0" fontId="8" fillId="0" borderId="0">
      <alignment vertical="center"/>
    </xf>
    <xf numFmtId="0" fontId="8" fillId="0" borderId="0"/>
    <xf numFmtId="0" fontId="8" fillId="0" borderId="0">
      <alignment vertical="center"/>
    </xf>
    <xf numFmtId="0" fontId="31" fillId="20" borderId="0" applyNumberFormat="0" applyBorder="0" applyAlignment="0" applyProtection="0">
      <alignment vertical="center"/>
    </xf>
    <xf numFmtId="0" fontId="8" fillId="7" borderId="18" applyNumberFormat="0" applyFont="0" applyAlignment="0" applyProtection="0">
      <alignment vertical="center"/>
    </xf>
    <xf numFmtId="0" fontId="25" fillId="20" borderId="0" applyNumberFormat="0" applyBorder="0" applyAlignment="0" applyProtection="0">
      <alignment vertical="center"/>
    </xf>
    <xf numFmtId="0" fontId="8" fillId="7" borderId="18" applyNumberFormat="0" applyFont="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25" fillId="22" borderId="0" applyNumberFormat="0" applyBorder="0" applyAlignment="0" applyProtection="0">
      <alignment vertical="center"/>
    </xf>
    <xf numFmtId="0" fontId="58" fillId="0" borderId="30" applyNumberFormat="0" applyFill="0" applyAlignment="0" applyProtection="0">
      <alignment vertical="center"/>
    </xf>
    <xf numFmtId="0" fontId="70" fillId="56" borderId="0" applyNumberFormat="0" applyBorder="0" applyAlignment="0" applyProtection="0">
      <alignment vertical="center"/>
    </xf>
    <xf numFmtId="0" fontId="8" fillId="0" borderId="0">
      <alignment vertical="center"/>
    </xf>
    <xf numFmtId="0" fontId="8" fillId="0" borderId="0"/>
    <xf numFmtId="0" fontId="8" fillId="0" borderId="0">
      <alignment vertical="center"/>
    </xf>
    <xf numFmtId="0" fontId="31" fillId="20" borderId="0" applyNumberFormat="0" applyBorder="0" applyAlignment="0" applyProtection="0">
      <alignment vertical="center"/>
    </xf>
    <xf numFmtId="0" fontId="8" fillId="0" borderId="0" applyProtection="0"/>
    <xf numFmtId="0" fontId="8" fillId="0" borderId="0">
      <alignment vertical="center"/>
    </xf>
    <xf numFmtId="0" fontId="8" fillId="0" borderId="0"/>
    <xf numFmtId="0" fontId="31" fillId="20" borderId="0" applyNumberFormat="0" applyBorder="0" applyAlignment="0" applyProtection="0">
      <alignment vertical="center"/>
    </xf>
    <xf numFmtId="0" fontId="8" fillId="0" borderId="0">
      <alignment vertical="center"/>
    </xf>
    <xf numFmtId="0" fontId="31" fillId="10" borderId="0" applyNumberFormat="0" applyBorder="0" applyAlignment="0" applyProtection="0">
      <alignment vertical="center"/>
    </xf>
    <xf numFmtId="0" fontId="8" fillId="0" borderId="0" applyProtection="0"/>
    <xf numFmtId="0" fontId="53" fillId="0" borderId="26" applyNumberFormat="0" applyFill="0" applyAlignment="0" applyProtection="0">
      <alignment vertical="center"/>
    </xf>
    <xf numFmtId="9" fontId="8" fillId="0" borderId="0" applyFont="0" applyFill="0" applyBorder="0" applyAlignment="0" applyProtection="0">
      <alignment vertical="center"/>
    </xf>
    <xf numFmtId="0" fontId="25" fillId="48" borderId="0" applyNumberFormat="0" applyBorder="0" applyAlignment="0" applyProtection="0">
      <alignment vertical="center"/>
    </xf>
    <xf numFmtId="0" fontId="28" fillId="7" borderId="0" applyNumberFormat="0" applyBorder="0" applyAlignment="0" applyProtection="0"/>
    <xf numFmtId="0" fontId="31" fillId="10" borderId="0" applyNumberFormat="0" applyBorder="0" applyAlignment="0" applyProtection="0">
      <alignment vertical="center"/>
    </xf>
    <xf numFmtId="0" fontId="31" fillId="19" borderId="0" applyNumberFormat="0" applyBorder="0" applyAlignment="0" applyProtection="0">
      <alignment vertical="center"/>
    </xf>
    <xf numFmtId="0" fontId="8" fillId="7" borderId="18" applyNumberFormat="0" applyFont="0" applyAlignment="0" applyProtection="0">
      <alignment vertical="center"/>
    </xf>
    <xf numFmtId="0" fontId="31" fillId="33" borderId="0" applyNumberFormat="0" applyBorder="0" applyAlignment="0" applyProtection="0">
      <alignment vertical="center"/>
    </xf>
    <xf numFmtId="0" fontId="31" fillId="36" borderId="0" applyNumberFormat="0" applyBorder="0" applyAlignment="0" applyProtection="0">
      <alignment vertical="center"/>
    </xf>
    <xf numFmtId="0" fontId="31" fillId="0" borderId="0">
      <alignment vertical="center"/>
    </xf>
    <xf numFmtId="0" fontId="8" fillId="0" borderId="0">
      <alignment vertical="center"/>
    </xf>
    <xf numFmtId="0" fontId="74" fillId="0" borderId="0" applyNumberFormat="0" applyFill="0" applyBorder="0" applyAlignment="0" applyProtection="0">
      <alignment vertical="center"/>
    </xf>
    <xf numFmtId="0" fontId="8" fillId="0" borderId="0">
      <alignment vertical="center"/>
    </xf>
    <xf numFmtId="0" fontId="31" fillId="2" borderId="0" applyNumberFormat="0" applyBorder="0" applyAlignment="0" applyProtection="0">
      <alignment vertical="center"/>
    </xf>
    <xf numFmtId="0" fontId="8" fillId="0" borderId="0" applyProtection="0"/>
    <xf numFmtId="0" fontId="25" fillId="22" borderId="0" applyNumberFormat="0" applyBorder="0" applyAlignment="0" applyProtection="0">
      <alignment vertical="center"/>
    </xf>
    <xf numFmtId="0" fontId="53" fillId="0" borderId="26" applyNumberFormat="0" applyFill="0" applyAlignment="0" applyProtection="0">
      <alignment vertical="center"/>
    </xf>
    <xf numFmtId="0" fontId="28" fillId="7" borderId="0" applyNumberFormat="0" applyBorder="0" applyAlignment="0" applyProtection="0"/>
    <xf numFmtId="43" fontId="8" fillId="0" borderId="0" applyFont="0" applyFill="0" applyBorder="0" applyAlignment="0" applyProtection="0"/>
    <xf numFmtId="0" fontId="31" fillId="36" borderId="0" applyNumberFormat="0" applyBorder="0" applyAlignment="0" applyProtection="0">
      <alignment vertical="center"/>
    </xf>
    <xf numFmtId="0" fontId="25" fillId="12" borderId="0" applyNumberFormat="0" applyBorder="0" applyAlignment="0" applyProtection="0">
      <alignment vertical="center"/>
    </xf>
    <xf numFmtId="0" fontId="31" fillId="36" borderId="0" applyNumberFormat="0" applyBorder="0" applyAlignment="0" applyProtection="0">
      <alignment vertical="center"/>
    </xf>
    <xf numFmtId="9" fontId="8" fillId="0" borderId="0" applyFont="0" applyFill="0" applyBorder="0" applyAlignment="0" applyProtection="0">
      <alignment vertical="center"/>
    </xf>
    <xf numFmtId="0" fontId="31" fillId="36" borderId="0" applyNumberFormat="0" applyBorder="0" applyAlignment="0" applyProtection="0">
      <alignment vertical="center"/>
    </xf>
    <xf numFmtId="9" fontId="8" fillId="0" borderId="0" applyFont="0" applyFill="0" applyBorder="0" applyAlignment="0" applyProtection="0">
      <alignment vertical="center"/>
    </xf>
    <xf numFmtId="0" fontId="31" fillId="36" borderId="0" applyNumberFormat="0" applyBorder="0" applyAlignment="0" applyProtection="0">
      <alignment vertical="center"/>
    </xf>
    <xf numFmtId="0" fontId="8" fillId="0" borderId="0"/>
    <xf numFmtId="0" fontId="25" fillId="33" borderId="0" applyNumberFormat="0" applyBorder="0" applyAlignment="0" applyProtection="0">
      <alignment vertical="center"/>
    </xf>
    <xf numFmtId="0" fontId="8" fillId="0" borderId="0" applyProtection="0"/>
    <xf numFmtId="0" fontId="31" fillId="19" borderId="0" applyNumberFormat="0" applyBorder="0" applyAlignment="0" applyProtection="0">
      <alignment vertical="center"/>
    </xf>
    <xf numFmtId="0" fontId="29" fillId="8" borderId="19" applyNumberFormat="0" applyAlignment="0" applyProtection="0">
      <alignment vertical="center"/>
    </xf>
    <xf numFmtId="0" fontId="25" fillId="12" borderId="0" applyNumberFormat="0" applyBorder="0" applyAlignment="0" applyProtection="0">
      <alignment vertical="center"/>
    </xf>
    <xf numFmtId="0" fontId="31" fillId="36" borderId="0" applyNumberFormat="0" applyBorder="0" applyAlignment="0" applyProtection="0">
      <alignment vertical="center"/>
    </xf>
    <xf numFmtId="0" fontId="58" fillId="0" borderId="30" applyNumberFormat="0" applyFill="0" applyAlignment="0" applyProtection="0">
      <alignment vertical="center"/>
    </xf>
    <xf numFmtId="0" fontId="115" fillId="8" borderId="19" applyNumberFormat="0" applyAlignment="0" applyProtection="0">
      <alignment vertical="center"/>
    </xf>
    <xf numFmtId="0" fontId="8" fillId="0" borderId="0"/>
    <xf numFmtId="0" fontId="8" fillId="0" borderId="0"/>
    <xf numFmtId="0" fontId="25" fillId="15" borderId="0" applyNumberFormat="0" applyBorder="0" applyAlignment="0" applyProtection="0">
      <alignment vertical="center"/>
    </xf>
    <xf numFmtId="0" fontId="8" fillId="0" borderId="0" applyProtection="0"/>
    <xf numFmtId="0" fontId="43" fillId="0" borderId="0" applyNumberFormat="0" applyFill="0" applyBorder="0" applyAlignment="0" applyProtection="0">
      <alignment vertical="center"/>
    </xf>
    <xf numFmtId="0" fontId="58" fillId="0" borderId="30" applyNumberFormat="0" applyFill="0" applyAlignment="0" applyProtection="0">
      <alignment vertical="center"/>
    </xf>
    <xf numFmtId="0" fontId="8" fillId="0" borderId="0">
      <alignment vertical="center"/>
    </xf>
    <xf numFmtId="0" fontId="8" fillId="0" borderId="0"/>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70" fillId="57" borderId="0" applyNumberFormat="0" applyBorder="0" applyAlignment="0" applyProtection="0">
      <alignment vertical="center"/>
    </xf>
    <xf numFmtId="0" fontId="8" fillId="0" borderId="0" applyProtection="0"/>
    <xf numFmtId="0" fontId="88" fillId="0" borderId="0" applyNumberFormat="0" applyFill="0" applyBorder="0" applyAlignment="0" applyProtection="0">
      <alignment vertical="center"/>
    </xf>
    <xf numFmtId="0" fontId="28" fillId="7" borderId="0" applyNumberFormat="0" applyBorder="0" applyAlignment="0" applyProtection="0"/>
    <xf numFmtId="0" fontId="8" fillId="0" borderId="0"/>
    <xf numFmtId="0" fontId="31" fillId="18" borderId="0" applyNumberFormat="0" applyBorder="0" applyAlignment="0" applyProtection="0">
      <alignment vertical="center"/>
    </xf>
    <xf numFmtId="0" fontId="31" fillId="33" borderId="0" applyNumberFormat="0" applyBorder="0" applyAlignment="0" applyProtection="0">
      <alignment vertical="center"/>
    </xf>
    <xf numFmtId="0" fontId="25" fillId="18" borderId="0" applyNumberFormat="0" applyBorder="0" applyAlignment="0" applyProtection="0">
      <alignment vertical="center"/>
    </xf>
    <xf numFmtId="0" fontId="8" fillId="7" borderId="18" applyNumberFormat="0" applyFont="0" applyAlignment="0" applyProtection="0">
      <alignment vertical="center"/>
    </xf>
    <xf numFmtId="9" fontId="8" fillId="0" borderId="0" applyFont="0" applyFill="0" applyBorder="0" applyAlignment="0" applyProtection="0">
      <alignment vertical="center"/>
    </xf>
    <xf numFmtId="0" fontId="31" fillId="45" borderId="0" applyNumberFormat="0" applyBorder="0" applyAlignment="0" applyProtection="0">
      <alignment vertical="center"/>
    </xf>
    <xf numFmtId="0" fontId="51" fillId="0" borderId="0"/>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31" fillId="0" borderId="0">
      <alignment vertical="center"/>
    </xf>
    <xf numFmtId="0" fontId="88" fillId="0" borderId="0" applyNumberFormat="0" applyFill="0" applyBorder="0" applyAlignment="0" applyProtection="0"/>
    <xf numFmtId="0" fontId="31" fillId="35" borderId="0" applyNumberFormat="0" applyBorder="0" applyAlignment="0" applyProtection="0">
      <alignment vertical="center"/>
    </xf>
    <xf numFmtId="0" fontId="94" fillId="0" borderId="38" applyNumberFormat="0" applyFill="0" applyAlignment="0" applyProtection="0">
      <alignment vertical="center"/>
    </xf>
    <xf numFmtId="0" fontId="28" fillId="18" borderId="0" applyNumberFormat="0" applyBorder="0" applyAlignment="0" applyProtection="0"/>
    <xf numFmtId="0" fontId="29" fillId="2" borderId="19" applyNumberFormat="0" applyAlignment="0" applyProtection="0">
      <alignment vertical="center"/>
    </xf>
    <xf numFmtId="0" fontId="25" fillId="12" borderId="0" applyNumberFormat="0" applyBorder="0" applyAlignment="0" applyProtection="0">
      <alignment vertical="center"/>
    </xf>
    <xf numFmtId="0" fontId="31" fillId="10" borderId="0" applyNumberFormat="0" applyBorder="0" applyAlignment="0" applyProtection="0">
      <alignment vertical="center"/>
    </xf>
    <xf numFmtId="0" fontId="57" fillId="0" borderId="29" applyNumberFormat="0" applyFill="0" applyAlignment="0" applyProtection="0">
      <alignment vertical="center"/>
    </xf>
    <xf numFmtId="0" fontId="31" fillId="7" borderId="0" applyNumberFormat="0" applyBorder="0" applyAlignment="0" applyProtection="0">
      <alignment vertical="center"/>
    </xf>
    <xf numFmtId="0" fontId="8" fillId="0" borderId="0"/>
    <xf numFmtId="0" fontId="8" fillId="0" borderId="0">
      <alignment vertical="center"/>
    </xf>
    <xf numFmtId="0" fontId="31" fillId="33" borderId="0" applyNumberFormat="0" applyBorder="0" applyAlignment="0" applyProtection="0">
      <alignment vertical="center"/>
    </xf>
    <xf numFmtId="0" fontId="25" fillId="48" borderId="0" applyNumberFormat="0" applyBorder="0" applyAlignment="0" applyProtection="0">
      <alignment vertical="center"/>
    </xf>
    <xf numFmtId="0" fontId="8" fillId="7" borderId="18" applyNumberFormat="0" applyFont="0" applyAlignment="0" applyProtection="0">
      <alignment vertical="center"/>
    </xf>
    <xf numFmtId="0" fontId="31" fillId="10" borderId="0" applyNumberFormat="0" applyBorder="0" applyAlignment="0" applyProtection="0">
      <alignment vertical="center"/>
    </xf>
    <xf numFmtId="0" fontId="31" fillId="18" borderId="0" applyNumberFormat="0" applyBorder="0" applyAlignment="0" applyProtection="0">
      <alignment vertical="center"/>
    </xf>
    <xf numFmtId="0" fontId="8" fillId="0" borderId="0"/>
    <xf numFmtId="0" fontId="51" fillId="0" borderId="0"/>
    <xf numFmtId="0" fontId="31" fillId="19" borderId="0" applyNumberFormat="0" applyBorder="0" applyAlignment="0" applyProtection="0">
      <alignment vertical="center"/>
    </xf>
    <xf numFmtId="0" fontId="8" fillId="0" borderId="0"/>
    <xf numFmtId="0" fontId="51" fillId="0" borderId="0"/>
    <xf numFmtId="0" fontId="51" fillId="0" borderId="0"/>
    <xf numFmtId="0" fontId="8" fillId="0" borderId="0">
      <alignment vertical="center"/>
    </xf>
    <xf numFmtId="0" fontId="8" fillId="0" borderId="0"/>
    <xf numFmtId="0" fontId="27" fillId="0" borderId="0" applyNumberFormat="0" applyFill="0" applyBorder="0" applyAlignment="0" applyProtection="0">
      <alignment vertical="center"/>
    </xf>
    <xf numFmtId="0" fontId="8" fillId="0" borderId="0">
      <alignment vertical="center"/>
    </xf>
    <xf numFmtId="0" fontId="70" fillId="18" borderId="0" applyNumberFormat="0" applyBorder="0" applyAlignment="0" applyProtection="0">
      <alignment vertical="center"/>
    </xf>
    <xf numFmtId="0" fontId="31" fillId="8" borderId="0" applyNumberFormat="0" applyBorder="0" applyAlignment="0" applyProtection="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31" fillId="19" borderId="0" applyNumberFormat="0" applyBorder="0" applyAlignment="0" applyProtection="0">
      <alignment vertical="center"/>
    </xf>
    <xf numFmtId="0" fontId="25" fillId="61" borderId="0" applyNumberFormat="0" applyBorder="0" applyAlignment="0" applyProtection="0">
      <alignment vertical="center"/>
    </xf>
    <xf numFmtId="0" fontId="8" fillId="0" borderId="0">
      <alignment vertical="center"/>
    </xf>
    <xf numFmtId="0" fontId="28" fillId="36" borderId="0" applyNumberFormat="0" applyBorder="0" applyAlignment="0" applyProtection="0"/>
    <xf numFmtId="0" fontId="8" fillId="0" borderId="0"/>
    <xf numFmtId="0" fontId="8" fillId="0" borderId="0"/>
    <xf numFmtId="0" fontId="31" fillId="18" borderId="0" applyNumberFormat="0" applyBorder="0" applyAlignment="0" applyProtection="0">
      <alignment vertical="center"/>
    </xf>
    <xf numFmtId="0" fontId="31" fillId="0" borderId="0">
      <alignment vertical="center"/>
    </xf>
    <xf numFmtId="0" fontId="51" fillId="0" borderId="0"/>
    <xf numFmtId="0" fontId="33" fillId="0" borderId="20" applyNumberFormat="0" applyFill="0" applyAlignment="0" applyProtection="0">
      <alignment vertical="center"/>
    </xf>
    <xf numFmtId="0" fontId="8" fillId="0" borderId="0"/>
    <xf numFmtId="0" fontId="25" fillId="56" borderId="0" applyNumberFormat="0" applyBorder="0" applyAlignment="0" applyProtection="0">
      <alignment vertical="center"/>
    </xf>
    <xf numFmtId="0" fontId="29" fillId="8" borderId="19" applyNumberFormat="0" applyAlignment="0" applyProtection="0">
      <alignment vertical="center"/>
    </xf>
    <xf numFmtId="0" fontId="43" fillId="0" borderId="0" applyNumberFormat="0" applyFill="0" applyBorder="0" applyAlignment="0" applyProtection="0">
      <alignment vertical="center"/>
    </xf>
    <xf numFmtId="0" fontId="31" fillId="45" borderId="0" applyNumberFormat="0" applyBorder="0" applyAlignment="0" applyProtection="0">
      <alignment vertical="center"/>
    </xf>
    <xf numFmtId="0" fontId="86" fillId="13" borderId="0" applyNumberFormat="0" applyBorder="0" applyAlignment="0" applyProtection="0">
      <alignment vertical="center"/>
    </xf>
    <xf numFmtId="0" fontId="8" fillId="0" borderId="0"/>
    <xf numFmtId="0" fontId="8" fillId="0" borderId="0">
      <alignment vertical="center"/>
    </xf>
    <xf numFmtId="178" fontId="8" fillId="0" borderId="0" applyFont="0" applyFill="0" applyBorder="0" applyAlignment="0" applyProtection="0"/>
    <xf numFmtId="0" fontId="8" fillId="0" borderId="0"/>
    <xf numFmtId="0" fontId="28" fillId="7" borderId="0" applyNumberFormat="0" applyBorder="0" applyAlignment="0" applyProtection="0"/>
    <xf numFmtId="0" fontId="31" fillId="18" borderId="0" applyNumberFormat="0" applyBorder="0" applyAlignment="0" applyProtection="0">
      <alignment vertical="center"/>
    </xf>
    <xf numFmtId="0" fontId="51" fillId="0" borderId="0"/>
    <xf numFmtId="0" fontId="106" fillId="0" borderId="0" applyNumberFormat="0" applyFill="0" applyBorder="0" applyAlignment="0" applyProtection="0"/>
    <xf numFmtId="0" fontId="8" fillId="0" borderId="0"/>
    <xf numFmtId="0" fontId="8" fillId="0" borderId="0">
      <alignment vertical="center"/>
    </xf>
    <xf numFmtId="0" fontId="31" fillId="12" borderId="0" applyNumberFormat="0" applyBorder="0" applyAlignment="0" applyProtection="0">
      <alignment vertical="center"/>
    </xf>
    <xf numFmtId="0" fontId="8" fillId="0" borderId="0">
      <alignment vertical="center"/>
    </xf>
    <xf numFmtId="0" fontId="8" fillId="0" borderId="0">
      <alignment vertical="center"/>
    </xf>
    <xf numFmtId="0" fontId="8" fillId="0" borderId="0"/>
    <xf numFmtId="0" fontId="56" fillId="30" borderId="28" applyNumberFormat="0" applyAlignment="0" applyProtection="0">
      <alignment vertical="center"/>
    </xf>
    <xf numFmtId="0" fontId="8" fillId="7" borderId="18" applyNumberFormat="0" applyFont="0" applyAlignment="0" applyProtection="0">
      <alignment vertical="center"/>
    </xf>
    <xf numFmtId="0" fontId="41" fillId="8" borderId="0" applyNumberFormat="0" applyBorder="0" applyAlignment="0" applyProtection="0"/>
    <xf numFmtId="0" fontId="43" fillId="0" borderId="36" applyNumberFormat="0" applyFill="0" applyAlignment="0" applyProtection="0">
      <alignment vertical="center"/>
    </xf>
    <xf numFmtId="3" fontId="8" fillId="0" borderId="0" applyFont="0" applyFill="0" applyBorder="0" applyAlignment="0" applyProtection="0"/>
    <xf numFmtId="49" fontId="8" fillId="0" borderId="0" applyFont="0" applyFill="0" applyBorder="0" applyAlignment="0" applyProtection="0"/>
    <xf numFmtId="0" fontId="31" fillId="10" borderId="0" applyNumberFormat="0" applyBorder="0" applyAlignment="0" applyProtection="0">
      <alignment vertical="center"/>
    </xf>
    <xf numFmtId="0" fontId="51" fillId="0" borderId="0"/>
    <xf numFmtId="0" fontId="66" fillId="0" borderId="0" applyNumberFormat="0" applyFill="0" applyBorder="0" applyAlignment="0" applyProtection="0">
      <alignment vertical="center"/>
    </xf>
    <xf numFmtId="0" fontId="29" fillId="8" borderId="19" applyNumberFormat="0" applyAlignment="0" applyProtection="0">
      <alignment vertical="center"/>
    </xf>
    <xf numFmtId="0" fontId="53" fillId="0" borderId="26" applyNumberFormat="0" applyFill="0" applyAlignment="0" applyProtection="0">
      <alignment vertical="center"/>
    </xf>
    <xf numFmtId="0" fontId="31" fillId="35" borderId="0" applyNumberFormat="0" applyBorder="0" applyAlignment="0" applyProtection="0">
      <alignment vertical="center"/>
    </xf>
    <xf numFmtId="0" fontId="32" fillId="13" borderId="0" applyNumberFormat="0" applyBorder="0" applyAlignment="0" applyProtection="0">
      <alignment vertical="center"/>
    </xf>
    <xf numFmtId="0" fontId="31" fillId="10" borderId="0" applyNumberFormat="0" applyBorder="0" applyAlignment="0" applyProtection="0">
      <alignment vertical="center"/>
    </xf>
    <xf numFmtId="0" fontId="8" fillId="0" borderId="0" applyProtection="0"/>
    <xf numFmtId="0" fontId="70" fillId="57" borderId="0" applyNumberFormat="0" applyBorder="0" applyAlignment="0" applyProtection="0">
      <alignment vertical="center"/>
    </xf>
    <xf numFmtId="0" fontId="31" fillId="36" borderId="0" applyNumberFormat="0" applyBorder="0" applyAlignment="0" applyProtection="0">
      <alignment vertical="center"/>
    </xf>
    <xf numFmtId="0" fontId="32" fillId="13" borderId="0" applyNumberFormat="0" applyBorder="0" applyAlignment="0" applyProtection="0">
      <alignment vertical="center"/>
    </xf>
    <xf numFmtId="0" fontId="51" fillId="0" borderId="0"/>
    <xf numFmtId="0" fontId="51" fillId="0" borderId="0"/>
    <xf numFmtId="0" fontId="31" fillId="2" borderId="0" applyNumberFormat="0" applyBorder="0" applyAlignment="0" applyProtection="0">
      <alignment vertical="center"/>
    </xf>
    <xf numFmtId="0" fontId="25" fillId="61" borderId="0" applyNumberFormat="0" applyBorder="0" applyAlignment="0" applyProtection="0">
      <alignment vertical="center"/>
    </xf>
    <xf numFmtId="0" fontId="31" fillId="12" borderId="0" applyNumberFormat="0" applyBorder="0" applyAlignment="0" applyProtection="0">
      <alignment vertical="center"/>
    </xf>
    <xf numFmtId="0" fontId="66" fillId="0" borderId="0" applyNumberFormat="0" applyFill="0" applyBorder="0" applyAlignment="0" applyProtection="0">
      <alignment vertical="center"/>
    </xf>
    <xf numFmtId="0" fontId="8" fillId="0" borderId="0">
      <alignment vertical="center"/>
    </xf>
    <xf numFmtId="0" fontId="31" fillId="18" borderId="0" applyNumberFormat="0" applyBorder="0" applyAlignment="0" applyProtection="0">
      <alignment vertical="center"/>
    </xf>
    <xf numFmtId="0" fontId="8" fillId="0" borderId="0">
      <alignment vertical="center"/>
    </xf>
    <xf numFmtId="0" fontId="8" fillId="0" borderId="0"/>
    <xf numFmtId="0" fontId="31" fillId="8" borderId="0" applyNumberFormat="0" applyBorder="0" applyAlignment="0" applyProtection="0">
      <alignment vertical="center"/>
    </xf>
    <xf numFmtId="0" fontId="70" fillId="18" borderId="0" applyNumberFormat="0" applyBorder="0" applyAlignment="0" applyProtection="0">
      <alignment vertical="center"/>
    </xf>
    <xf numFmtId="9" fontId="8" fillId="0" borderId="0" applyFont="0" applyFill="0" applyBorder="0" applyAlignment="0" applyProtection="0">
      <alignment vertical="center"/>
    </xf>
    <xf numFmtId="0" fontId="43" fillId="0" borderId="0" applyNumberFormat="0" applyFill="0" applyBorder="0" applyAlignment="0" applyProtection="0">
      <alignment vertical="center"/>
    </xf>
    <xf numFmtId="0" fontId="25" fillId="15" borderId="0" applyNumberFormat="0" applyBorder="0" applyAlignment="0" applyProtection="0">
      <alignment vertical="center"/>
    </xf>
    <xf numFmtId="0" fontId="29" fillId="8" borderId="19" applyNumberFormat="0" applyAlignment="0" applyProtection="0">
      <alignment vertical="center"/>
    </xf>
    <xf numFmtId="0" fontId="112" fillId="0" borderId="0"/>
    <xf numFmtId="0" fontId="25" fillId="61" borderId="0" applyNumberFormat="0" applyBorder="0" applyAlignment="0" applyProtection="0">
      <alignment vertical="center"/>
    </xf>
    <xf numFmtId="0" fontId="31" fillId="45" borderId="0" applyNumberFormat="0" applyBorder="0" applyAlignment="0" applyProtection="0">
      <alignment vertical="center"/>
    </xf>
    <xf numFmtId="0" fontId="8" fillId="0" borderId="0"/>
    <xf numFmtId="0" fontId="8" fillId="0" borderId="0"/>
    <xf numFmtId="0" fontId="53" fillId="0" borderId="26" applyNumberFormat="0" applyFill="0" applyAlignment="0" applyProtection="0">
      <alignment vertical="center"/>
    </xf>
    <xf numFmtId="0" fontId="64" fillId="0" borderId="33" applyNumberFormat="0" applyFill="0" applyAlignment="0" applyProtection="0">
      <alignment vertical="center"/>
    </xf>
    <xf numFmtId="0" fontId="51" fillId="0" borderId="0"/>
    <xf numFmtId="0" fontId="65" fillId="18" borderId="19" applyNumberFormat="0" applyAlignment="0" applyProtection="0">
      <alignment vertical="center"/>
    </xf>
    <xf numFmtId="0" fontId="38" fillId="17" borderId="0" applyNumberFormat="0" applyBorder="0" applyAlignment="0" applyProtection="0">
      <alignment vertical="center"/>
    </xf>
    <xf numFmtId="0" fontId="51" fillId="0" borderId="0"/>
    <xf numFmtId="0" fontId="8" fillId="0" borderId="0"/>
    <xf numFmtId="0" fontId="101" fillId="13" borderId="0" applyNumberFormat="0" applyBorder="0" applyAlignment="0" applyProtection="0">
      <alignment vertical="center"/>
    </xf>
    <xf numFmtId="0" fontId="8" fillId="0" borderId="0"/>
    <xf numFmtId="0" fontId="51" fillId="0" borderId="0"/>
    <xf numFmtId="0" fontId="41" fillId="8" borderId="0" applyNumberFormat="0" applyBorder="0" applyAlignment="0" applyProtection="0"/>
    <xf numFmtId="0" fontId="51" fillId="0" borderId="0"/>
    <xf numFmtId="0" fontId="31" fillId="35" borderId="0" applyNumberFormat="0" applyBorder="0" applyAlignment="0" applyProtection="0">
      <alignment vertical="center"/>
    </xf>
    <xf numFmtId="0" fontId="25" fillId="22" borderId="0" applyNumberFormat="0" applyBorder="0" applyAlignment="0" applyProtection="0">
      <alignment vertical="center"/>
    </xf>
    <xf numFmtId="0" fontId="31" fillId="10" borderId="0" applyNumberFormat="0" applyBorder="0" applyAlignment="0" applyProtection="0">
      <alignment vertical="center"/>
    </xf>
    <xf numFmtId="0" fontId="8" fillId="0" borderId="0">
      <alignment vertical="center"/>
    </xf>
    <xf numFmtId="0" fontId="84" fillId="10" borderId="0" applyNumberFormat="0" applyBorder="0" applyAlignment="0" applyProtection="0">
      <alignment vertical="center"/>
    </xf>
    <xf numFmtId="0" fontId="31" fillId="13" borderId="0" applyNumberFormat="0" applyBorder="0" applyAlignment="0" applyProtection="0">
      <alignment vertical="center"/>
    </xf>
    <xf numFmtId="0" fontId="65" fillId="18" borderId="19" applyNumberFormat="0" applyAlignment="0" applyProtection="0">
      <alignment vertical="center"/>
    </xf>
    <xf numFmtId="0" fontId="31" fillId="36" borderId="0" applyNumberFormat="0" applyBorder="0" applyAlignment="0" applyProtection="0">
      <alignment vertical="center"/>
    </xf>
    <xf numFmtId="0" fontId="8" fillId="0" borderId="0" applyProtection="0"/>
    <xf numFmtId="0" fontId="25" fillId="9" borderId="0" applyNumberFormat="0" applyBorder="0" applyAlignment="0" applyProtection="0">
      <alignment vertical="center"/>
    </xf>
    <xf numFmtId="0" fontId="56" fillId="30" borderId="28" applyNumberFormat="0" applyAlignment="0" applyProtection="0">
      <alignment vertical="center"/>
    </xf>
    <xf numFmtId="0" fontId="25" fillId="20" borderId="0" applyNumberFormat="0" applyBorder="0" applyAlignment="0" applyProtection="0">
      <alignment vertical="center"/>
    </xf>
    <xf numFmtId="0" fontId="25" fillId="12" borderId="0" applyNumberFormat="0" applyBorder="0" applyAlignment="0" applyProtection="0">
      <alignment vertical="center"/>
    </xf>
    <xf numFmtId="0" fontId="41" fillId="45" borderId="0" applyNumberFormat="0" applyBorder="0" applyAlignment="0" applyProtection="0"/>
    <xf numFmtId="0" fontId="51" fillId="0" borderId="0"/>
    <xf numFmtId="0" fontId="70" fillId="18" borderId="0" applyNumberFormat="0" applyBorder="0" applyAlignment="0" applyProtection="0">
      <alignment vertical="center"/>
    </xf>
    <xf numFmtId="0" fontId="25" fillId="9" borderId="0" applyNumberFormat="0" applyBorder="0" applyAlignment="0" applyProtection="0">
      <alignment vertical="center"/>
    </xf>
    <xf numFmtId="0" fontId="41" fillId="57" borderId="0" applyNumberFormat="0" applyBorder="0" applyAlignment="0" applyProtection="0"/>
    <xf numFmtId="0" fontId="28" fillId="36" borderId="0" applyNumberFormat="0" applyBorder="0" applyAlignment="0" applyProtection="0"/>
    <xf numFmtId="0" fontId="25" fillId="22" borderId="0" applyNumberFormat="0" applyBorder="0" applyAlignment="0" applyProtection="0">
      <alignment vertical="center"/>
    </xf>
    <xf numFmtId="0" fontId="31" fillId="45" borderId="0" applyNumberFormat="0" applyBorder="0" applyAlignment="0" applyProtection="0">
      <alignment vertical="center"/>
    </xf>
    <xf numFmtId="0" fontId="31" fillId="10" borderId="0" applyNumberFormat="0" applyBorder="0" applyAlignment="0" applyProtection="0">
      <alignment vertical="center"/>
    </xf>
    <xf numFmtId="0" fontId="8" fillId="0" borderId="0"/>
    <xf numFmtId="0" fontId="8" fillId="0" borderId="0"/>
    <xf numFmtId="0" fontId="31" fillId="13" borderId="0" applyNumberFormat="0" applyBorder="0" applyAlignment="0" applyProtection="0">
      <alignment vertical="center"/>
    </xf>
    <xf numFmtId="0" fontId="8" fillId="0" borderId="0">
      <alignment vertical="center"/>
    </xf>
    <xf numFmtId="0" fontId="8" fillId="0" borderId="0"/>
    <xf numFmtId="0" fontId="8" fillId="0" borderId="0"/>
    <xf numFmtId="0" fontId="31" fillId="36" borderId="0" applyNumberFormat="0" applyBorder="0" applyAlignment="0" applyProtection="0">
      <alignment vertical="center"/>
    </xf>
    <xf numFmtId="0" fontId="8" fillId="7" borderId="18" applyNumberFormat="0" applyFont="0" applyAlignment="0" applyProtection="0">
      <alignment vertical="center"/>
    </xf>
    <xf numFmtId="0" fontId="31" fillId="45" borderId="0" applyNumberFormat="0" applyBorder="0" applyAlignment="0" applyProtection="0">
      <alignment vertical="center"/>
    </xf>
    <xf numFmtId="0" fontId="8" fillId="0" borderId="0" applyProtection="0"/>
    <xf numFmtId="0" fontId="8" fillId="7" borderId="18" applyNumberFormat="0" applyFont="0" applyAlignment="0" applyProtection="0">
      <alignment vertical="center"/>
    </xf>
    <xf numFmtId="0" fontId="58" fillId="0" borderId="30" applyNumberFormat="0" applyFill="0" applyAlignment="0" applyProtection="0">
      <alignment vertical="center"/>
    </xf>
    <xf numFmtId="0" fontId="89" fillId="19" borderId="0" applyNumberFormat="0" applyBorder="0" applyAlignment="0" applyProtection="0">
      <alignment vertical="center"/>
    </xf>
    <xf numFmtId="0" fontId="50" fillId="8" borderId="24" applyNumberFormat="0" applyAlignment="0" applyProtection="0">
      <alignment vertical="center"/>
    </xf>
    <xf numFmtId="0" fontId="8" fillId="0" borderId="0"/>
    <xf numFmtId="0" fontId="31" fillId="20" borderId="0" applyNumberFormat="0" applyBorder="0" applyAlignment="0" applyProtection="0">
      <alignment vertical="center"/>
    </xf>
    <xf numFmtId="0" fontId="43" fillId="0" borderId="0" applyNumberFormat="0" applyFill="0" applyBorder="0" applyAlignment="0" applyProtection="0">
      <alignment vertical="center"/>
    </xf>
    <xf numFmtId="0" fontId="25" fillId="22" borderId="0" applyNumberFormat="0" applyBorder="0" applyAlignment="0" applyProtection="0">
      <alignment vertical="center"/>
    </xf>
    <xf numFmtId="0" fontId="70" fillId="18" borderId="0" applyNumberFormat="0" applyBorder="0" applyAlignment="0" applyProtection="0">
      <alignment vertical="center"/>
    </xf>
    <xf numFmtId="0" fontId="8" fillId="0" borderId="0">
      <alignment vertical="center"/>
    </xf>
    <xf numFmtId="0" fontId="8" fillId="0" borderId="0"/>
    <xf numFmtId="0" fontId="25" fillId="56" borderId="0" applyNumberFormat="0" applyBorder="0" applyAlignment="0" applyProtection="0">
      <alignment vertical="center"/>
    </xf>
    <xf numFmtId="0" fontId="51" fillId="0" borderId="0"/>
    <xf numFmtId="0" fontId="31" fillId="45" borderId="0" applyNumberFormat="0" applyBorder="0" applyAlignment="0" applyProtection="0">
      <alignment vertical="center"/>
    </xf>
    <xf numFmtId="0" fontId="31" fillId="19" borderId="0" applyNumberFormat="0" applyBorder="0" applyAlignment="0" applyProtection="0">
      <alignment vertical="center"/>
    </xf>
    <xf numFmtId="0" fontId="25" fillId="61" borderId="0" applyNumberFormat="0" applyBorder="0" applyAlignment="0" applyProtection="0">
      <alignment vertical="center"/>
    </xf>
    <xf numFmtId="0" fontId="65" fillId="18" borderId="19" applyNumberFormat="0" applyAlignment="0" applyProtection="0">
      <alignment vertical="center"/>
    </xf>
    <xf numFmtId="41" fontId="8" fillId="0" borderId="0" applyFont="0" applyFill="0" applyBorder="0" applyAlignment="0" applyProtection="0"/>
    <xf numFmtId="0" fontId="8" fillId="0" borderId="0" applyProtection="0"/>
    <xf numFmtId="0" fontId="31" fillId="45" borderId="0" applyNumberFormat="0" applyBorder="0" applyAlignment="0" applyProtection="0">
      <alignment vertical="center"/>
    </xf>
    <xf numFmtId="0" fontId="8" fillId="7" borderId="18" applyNumberFormat="0" applyFont="0" applyAlignment="0" applyProtection="0">
      <alignment vertical="center"/>
    </xf>
    <xf numFmtId="0" fontId="8" fillId="0" borderId="0" applyProtection="0"/>
    <xf numFmtId="0" fontId="31" fillId="36" borderId="0" applyNumberFormat="0" applyBorder="0" applyAlignment="0" applyProtection="0">
      <alignment vertical="center"/>
    </xf>
    <xf numFmtId="0" fontId="25" fillId="61" borderId="0" applyNumberFormat="0" applyBorder="0" applyAlignment="0" applyProtection="0">
      <alignment vertical="center"/>
    </xf>
    <xf numFmtId="0" fontId="53" fillId="0" borderId="26" applyNumberFormat="0" applyFill="0" applyAlignment="0" applyProtection="0">
      <alignment vertical="center"/>
    </xf>
    <xf numFmtId="0" fontId="8" fillId="0" borderId="0">
      <alignment vertical="center"/>
    </xf>
    <xf numFmtId="15" fontId="8" fillId="0" borderId="0" applyFont="0" applyFill="0" applyBorder="0" applyAlignment="0" applyProtection="0"/>
    <xf numFmtId="0" fontId="8" fillId="0" borderId="0">
      <alignment vertical="center"/>
    </xf>
    <xf numFmtId="0" fontId="74" fillId="0" borderId="0" applyNumberFormat="0" applyFill="0" applyBorder="0" applyAlignment="0" applyProtection="0">
      <alignment vertical="center"/>
    </xf>
    <xf numFmtId="0" fontId="25" fillId="56" borderId="0" applyNumberFormat="0" applyBorder="0" applyAlignment="0" applyProtection="0">
      <alignment vertical="center"/>
    </xf>
    <xf numFmtId="0" fontId="44" fillId="19" borderId="0" applyNumberFormat="0" applyBorder="0" applyAlignment="0" applyProtection="0"/>
    <xf numFmtId="0" fontId="31" fillId="18" borderId="0" applyNumberFormat="0" applyBorder="0" applyAlignment="0" applyProtection="0">
      <alignment vertical="center"/>
    </xf>
    <xf numFmtId="0" fontId="31" fillId="35" borderId="0" applyNumberFormat="0" applyBorder="0" applyAlignment="0" applyProtection="0">
      <alignment vertical="center"/>
    </xf>
    <xf numFmtId="0" fontId="75" fillId="63" borderId="0" applyNumberFormat="0" applyBorder="0" applyAlignment="0" applyProtection="0"/>
    <xf numFmtId="0" fontId="8" fillId="0" borderId="0"/>
    <xf numFmtId="0" fontId="65" fillId="18" borderId="19" applyNumberFormat="0" applyAlignment="0" applyProtection="0">
      <alignment vertical="center"/>
    </xf>
    <xf numFmtId="0" fontId="8" fillId="0" borderId="0"/>
    <xf numFmtId="0" fontId="28" fillId="36" borderId="0" applyNumberFormat="0" applyBorder="0" applyAlignment="0" applyProtection="0"/>
    <xf numFmtId="10" fontId="8" fillId="0" borderId="0" applyFont="0" applyFill="0" applyBorder="0" applyAlignment="0" applyProtection="0"/>
    <xf numFmtId="0" fontId="8" fillId="0" borderId="0">
      <alignment vertical="center"/>
    </xf>
    <xf numFmtId="0" fontId="8" fillId="0" borderId="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1" fillId="0" borderId="0"/>
    <xf numFmtId="49" fontId="8" fillId="0" borderId="0" applyFont="0" applyFill="0" applyBorder="0" applyAlignment="0" applyProtection="0"/>
    <xf numFmtId="0" fontId="31" fillId="36" borderId="0" applyNumberFormat="0" applyBorder="0" applyAlignment="0" applyProtection="0">
      <alignment vertical="center"/>
    </xf>
    <xf numFmtId="0" fontId="31" fillId="10" borderId="0" applyNumberFormat="0" applyBorder="0" applyAlignment="0" applyProtection="0">
      <alignment vertical="center"/>
    </xf>
    <xf numFmtId="0" fontId="51" fillId="0" borderId="0"/>
    <xf numFmtId="0" fontId="74" fillId="0" borderId="0" applyNumberFormat="0" applyFill="0" applyBorder="0" applyAlignment="0" applyProtection="0">
      <alignment vertical="center"/>
    </xf>
    <xf numFmtId="0" fontId="0" fillId="0" borderId="0"/>
    <xf numFmtId="0" fontId="31" fillId="45" borderId="0" applyNumberFormat="0" applyBorder="0" applyAlignment="0" applyProtection="0">
      <alignment vertical="center"/>
    </xf>
    <xf numFmtId="0" fontId="94" fillId="0" borderId="38" applyNumberFormat="0" applyFill="0" applyAlignment="0" applyProtection="0">
      <alignment vertical="center"/>
    </xf>
    <xf numFmtId="0" fontId="8" fillId="0" borderId="0"/>
    <xf numFmtId="0" fontId="8" fillId="0" borderId="0"/>
    <xf numFmtId="0" fontId="8" fillId="0" borderId="0" applyProtection="0"/>
    <xf numFmtId="0" fontId="31" fillId="19" borderId="0" applyNumberFormat="0" applyBorder="0" applyAlignment="0" applyProtection="0">
      <alignment vertical="center"/>
    </xf>
    <xf numFmtId="0" fontId="25" fillId="9" borderId="0" applyNumberFormat="0" applyBorder="0" applyAlignment="0" applyProtection="0">
      <alignment vertical="center"/>
    </xf>
    <xf numFmtId="0" fontId="51" fillId="0" borderId="0"/>
    <xf numFmtId="0" fontId="31" fillId="19" borderId="0" applyNumberFormat="0" applyBorder="0" applyAlignment="0" applyProtection="0">
      <alignment vertical="center"/>
    </xf>
    <xf numFmtId="0" fontId="8" fillId="7" borderId="18" applyNumberFormat="0" applyFont="0" applyAlignment="0" applyProtection="0">
      <alignment vertical="center"/>
    </xf>
    <xf numFmtId="0" fontId="8" fillId="0" borderId="0"/>
    <xf numFmtId="0" fontId="25" fillId="20" borderId="0" applyNumberFormat="0" applyBorder="0" applyAlignment="0" applyProtection="0">
      <alignment vertical="center"/>
    </xf>
    <xf numFmtId="0" fontId="31" fillId="45" borderId="0" applyNumberFormat="0" applyBorder="0" applyAlignment="0" applyProtection="0">
      <alignment vertical="center"/>
    </xf>
    <xf numFmtId="0" fontId="43" fillId="0" borderId="36" applyNumberFormat="0" applyFill="0" applyAlignment="0" applyProtection="0">
      <alignment vertical="center"/>
    </xf>
    <xf numFmtId="0" fontId="31" fillId="7" borderId="0" applyNumberFormat="0" applyBorder="0" applyAlignment="0" applyProtection="0">
      <alignment vertical="center"/>
    </xf>
    <xf numFmtId="0" fontId="8" fillId="0" borderId="0"/>
    <xf numFmtId="0" fontId="8" fillId="0" borderId="0"/>
    <xf numFmtId="0" fontId="31" fillId="13" borderId="0" applyNumberFormat="0" applyBorder="0" applyAlignment="0" applyProtection="0">
      <alignment vertical="center"/>
    </xf>
    <xf numFmtId="0" fontId="51" fillId="0" borderId="0"/>
    <xf numFmtId="0" fontId="8" fillId="0" borderId="0">
      <alignment vertical="center"/>
    </xf>
    <xf numFmtId="0" fontId="8" fillId="0" borderId="0">
      <alignment vertical="center"/>
    </xf>
    <xf numFmtId="0" fontId="51" fillId="0" borderId="0"/>
    <xf numFmtId="0" fontId="8" fillId="0" borderId="0"/>
    <xf numFmtId="0" fontId="31" fillId="45" borderId="0" applyNumberFormat="0" applyBorder="0" applyAlignment="0" applyProtection="0">
      <alignment vertical="center"/>
    </xf>
    <xf numFmtId="49" fontId="8" fillId="0" borderId="0" applyFont="0" applyFill="0" applyBorder="0" applyAlignment="0" applyProtection="0"/>
    <xf numFmtId="0" fontId="8" fillId="0" borderId="0"/>
    <xf numFmtId="0" fontId="8" fillId="0" borderId="0"/>
    <xf numFmtId="0" fontId="8" fillId="0" borderId="0" applyProtection="0"/>
    <xf numFmtId="0" fontId="8" fillId="0" borderId="0" applyProtection="0"/>
    <xf numFmtId="0" fontId="31" fillId="45" borderId="0" applyNumberFormat="0" applyBorder="0" applyAlignment="0" applyProtection="0">
      <alignment vertical="center"/>
    </xf>
    <xf numFmtId="0" fontId="70" fillId="57" borderId="0" applyNumberFormat="0" applyBorder="0" applyAlignment="0" applyProtection="0">
      <alignment vertical="center"/>
    </xf>
    <xf numFmtId="0" fontId="31" fillId="19" borderId="0" applyNumberFormat="0" applyBorder="0" applyAlignment="0" applyProtection="0">
      <alignment vertical="center"/>
    </xf>
    <xf numFmtId="0" fontId="33" fillId="0" borderId="20" applyNumberFormat="0" applyFill="0" applyAlignment="0" applyProtection="0">
      <alignment vertical="center"/>
    </xf>
    <xf numFmtId="0" fontId="31" fillId="2" borderId="0" applyNumberFormat="0" applyBorder="0" applyAlignment="0" applyProtection="0">
      <alignment vertical="center"/>
    </xf>
    <xf numFmtId="0" fontId="8" fillId="0" borderId="0" applyNumberFormat="0" applyFont="0" applyFill="0" applyBorder="0" applyAlignment="0" applyProtection="0">
      <alignment horizontal="left"/>
    </xf>
    <xf numFmtId="0" fontId="31" fillId="10" borderId="0" applyNumberFormat="0" applyBorder="0" applyAlignment="0" applyProtection="0">
      <alignment vertical="center"/>
    </xf>
    <xf numFmtId="0" fontId="8" fillId="0" borderId="0">
      <alignment vertical="center"/>
    </xf>
    <xf numFmtId="0" fontId="31" fillId="8" borderId="0" applyNumberFormat="0" applyBorder="0" applyAlignment="0" applyProtection="0">
      <alignment vertical="center"/>
    </xf>
    <xf numFmtId="0" fontId="8" fillId="0" borderId="0"/>
    <xf numFmtId="0" fontId="31" fillId="10" borderId="0" applyNumberFormat="0" applyBorder="0" applyAlignment="0" applyProtection="0">
      <alignment vertical="center"/>
    </xf>
    <xf numFmtId="0" fontId="53" fillId="0" borderId="26" applyNumberFormat="0" applyFill="0" applyAlignment="0" applyProtection="0">
      <alignment vertical="center"/>
    </xf>
    <xf numFmtId="0" fontId="50" fillId="8" borderId="24" applyNumberFormat="0" applyAlignment="0" applyProtection="0">
      <alignment vertical="center"/>
    </xf>
    <xf numFmtId="0" fontId="25" fillId="22" borderId="0" applyNumberFormat="0" applyBorder="0" applyAlignment="0" applyProtection="0">
      <alignment vertical="center"/>
    </xf>
    <xf numFmtId="0" fontId="8" fillId="0" borderId="0" applyProtection="0">
      <alignment vertical="center"/>
    </xf>
    <xf numFmtId="0" fontId="28" fillId="35" borderId="0" applyNumberFormat="0" applyBorder="0" applyAlignment="0" applyProtection="0"/>
    <xf numFmtId="0" fontId="32" fillId="13" borderId="0" applyNumberFormat="0" applyBorder="0" applyAlignment="0" applyProtection="0">
      <alignment vertical="center"/>
    </xf>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31" fillId="45" borderId="0" applyNumberFormat="0" applyBorder="0" applyAlignment="0" applyProtection="0">
      <alignment vertical="center"/>
    </xf>
    <xf numFmtId="0" fontId="31" fillId="36" borderId="0" applyNumberFormat="0" applyBorder="0" applyAlignment="0" applyProtection="0">
      <alignment vertical="center"/>
    </xf>
    <xf numFmtId="0" fontId="56" fillId="30" borderId="28" applyNumberFormat="0" applyAlignment="0" applyProtection="0">
      <alignment vertical="center"/>
    </xf>
    <xf numFmtId="0" fontId="90" fillId="0" borderId="30" applyNumberFormat="0" applyFill="0" applyAlignment="0" applyProtection="0">
      <alignment vertical="center"/>
    </xf>
    <xf numFmtId="0" fontId="31" fillId="8" borderId="0" applyNumberFormat="0" applyBorder="0" applyAlignment="0" applyProtection="0">
      <alignment vertical="center"/>
    </xf>
    <xf numFmtId="0" fontId="31" fillId="36" borderId="0" applyNumberFormat="0" applyBorder="0" applyAlignment="0" applyProtection="0">
      <alignment vertical="center"/>
    </xf>
    <xf numFmtId="0" fontId="29" fillId="8" borderId="19" applyNumberFormat="0" applyAlignment="0" applyProtection="0">
      <alignment vertical="center"/>
    </xf>
    <xf numFmtId="0" fontId="84" fillId="0" borderId="0"/>
    <xf numFmtId="0" fontId="28" fillId="36" borderId="0" applyNumberFormat="0" applyBorder="0" applyAlignment="0" applyProtection="0"/>
    <xf numFmtId="0" fontId="31" fillId="20" borderId="0" applyNumberFormat="0" applyBorder="0" applyAlignment="0" applyProtection="0">
      <alignment vertical="center"/>
    </xf>
    <xf numFmtId="0" fontId="8" fillId="0" borderId="0"/>
    <xf numFmtId="0" fontId="8" fillId="0" borderId="0">
      <alignment vertical="center"/>
    </xf>
    <xf numFmtId="0" fontId="64" fillId="0" borderId="33" applyNumberFormat="0" applyFill="0" applyAlignment="0" applyProtection="0">
      <alignment vertical="center"/>
    </xf>
    <xf numFmtId="0" fontId="31" fillId="45" borderId="0" applyNumberFormat="0" applyBorder="0" applyAlignment="0" applyProtection="0">
      <alignment vertical="center"/>
    </xf>
    <xf numFmtId="0" fontId="25" fillId="56" borderId="0" applyNumberFormat="0" applyBorder="0" applyAlignment="0" applyProtection="0">
      <alignment vertical="center"/>
    </xf>
    <xf numFmtId="0" fontId="31" fillId="45" borderId="0" applyNumberFormat="0" applyBorder="0" applyAlignment="0" applyProtection="0">
      <alignment vertical="center"/>
    </xf>
    <xf numFmtId="0" fontId="50" fillId="8" borderId="24" applyNumberFormat="0" applyAlignment="0" applyProtection="0">
      <alignment vertical="center"/>
    </xf>
    <xf numFmtId="0" fontId="8" fillId="0" borderId="0" applyProtection="0"/>
    <xf numFmtId="0" fontId="8" fillId="7" borderId="18" applyNumberFormat="0" applyFont="0" applyAlignment="0" applyProtection="0">
      <alignment vertical="center"/>
    </xf>
    <xf numFmtId="0" fontId="31" fillId="45" borderId="0" applyNumberFormat="0" applyBorder="0" applyAlignment="0" applyProtection="0">
      <alignment vertical="center"/>
    </xf>
    <xf numFmtId="0" fontId="40" fillId="19" borderId="0" applyNumberFormat="0" applyBorder="0" applyAlignment="0" applyProtection="0">
      <alignment vertical="center"/>
    </xf>
    <xf numFmtId="0" fontId="96" fillId="0" borderId="0">
      <alignment horizontal="center" wrapText="1"/>
      <protection locked="0"/>
    </xf>
    <xf numFmtId="0" fontId="31" fillId="45" borderId="0" applyNumberFormat="0" applyBorder="0" applyAlignment="0" applyProtection="0">
      <alignment vertical="center"/>
    </xf>
    <xf numFmtId="0" fontId="112" fillId="0" borderId="0"/>
    <xf numFmtId="0" fontId="29" fillId="8" borderId="19" applyNumberFormat="0" applyAlignment="0" applyProtection="0">
      <alignment vertical="center"/>
    </xf>
    <xf numFmtId="0" fontId="8" fillId="0" borderId="0" applyProtection="0"/>
    <xf numFmtId="0" fontId="83" fillId="30" borderId="28" applyNumberFormat="0" applyAlignment="0" applyProtection="0">
      <alignment vertical="center"/>
    </xf>
    <xf numFmtId="0" fontId="25" fillId="61" borderId="0" applyNumberFormat="0" applyBorder="0" applyAlignment="0" applyProtection="0">
      <alignment vertical="center"/>
    </xf>
    <xf numFmtId="0" fontId="25" fillId="2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1" fillId="2" borderId="0" applyNumberFormat="0" applyBorder="0" applyAlignment="0" applyProtection="0">
      <alignment vertical="center"/>
    </xf>
    <xf numFmtId="0" fontId="31" fillId="35" borderId="0" applyNumberFormat="0" applyBorder="0" applyAlignment="0" applyProtection="0">
      <alignment vertical="center"/>
    </xf>
    <xf numFmtId="9" fontId="8" fillId="0" borderId="0" applyFont="0" applyFill="0" applyBorder="0" applyAlignment="0" applyProtection="0">
      <alignment vertical="center"/>
    </xf>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31" fillId="13" borderId="0" applyNumberFormat="0" applyBorder="0" applyAlignment="0" applyProtection="0">
      <alignment vertical="center"/>
    </xf>
    <xf numFmtId="0" fontId="28" fillId="18" borderId="0" applyNumberFormat="0" applyBorder="0" applyAlignment="0" applyProtection="0"/>
    <xf numFmtId="0" fontId="94" fillId="0" borderId="38" applyNumberFormat="0" applyFill="0" applyAlignment="0" applyProtection="0">
      <alignment vertical="center"/>
    </xf>
    <xf numFmtId="0" fontId="31" fillId="19" borderId="0" applyNumberFormat="0" applyBorder="0" applyAlignment="0" applyProtection="0">
      <alignment vertical="center"/>
    </xf>
    <xf numFmtId="0" fontId="64" fillId="0" borderId="33" applyNumberFormat="0" applyFill="0" applyAlignment="0" applyProtection="0">
      <alignment vertical="center"/>
    </xf>
    <xf numFmtId="0" fontId="31" fillId="36" borderId="0" applyNumberFormat="0" applyBorder="0" applyAlignment="0" applyProtection="0">
      <alignment vertical="center"/>
    </xf>
    <xf numFmtId="0" fontId="27" fillId="0" borderId="0" applyNumberFormat="0" applyFill="0" applyBorder="0" applyAlignment="0" applyProtection="0">
      <alignment vertical="center"/>
    </xf>
    <xf numFmtId="0" fontId="70" fillId="17" borderId="0" applyNumberFormat="0" applyBorder="0" applyAlignment="0" applyProtection="0">
      <alignment vertical="center"/>
    </xf>
    <xf numFmtId="0" fontId="8" fillId="0" borderId="0" applyProtection="0"/>
    <xf numFmtId="0" fontId="8" fillId="0" borderId="0">
      <alignment vertical="center"/>
    </xf>
    <xf numFmtId="0" fontId="51" fillId="0" borderId="0"/>
    <xf numFmtId="0" fontId="70" fillId="56" borderId="0" applyNumberFormat="0" applyBorder="0" applyAlignment="0" applyProtection="0">
      <alignment vertical="center"/>
    </xf>
    <xf numFmtId="0" fontId="25" fillId="48" borderId="0" applyNumberFormat="0" applyBorder="0" applyAlignment="0" applyProtection="0">
      <alignment vertical="center"/>
    </xf>
    <xf numFmtId="0" fontId="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32" fillId="13" borderId="0" applyNumberFormat="0" applyBorder="0" applyAlignment="0" applyProtection="0">
      <alignment vertical="center"/>
    </xf>
    <xf numFmtId="0" fontId="25" fillId="28" borderId="0" applyNumberFormat="0" applyBorder="0" applyAlignment="0" applyProtection="0">
      <alignment vertical="center"/>
    </xf>
    <xf numFmtId="0" fontId="51" fillId="0" borderId="0"/>
    <xf numFmtId="0" fontId="25" fillId="15" borderId="0" applyNumberFormat="0" applyBorder="0" applyAlignment="0" applyProtection="0">
      <alignment vertical="center"/>
    </xf>
    <xf numFmtId="41" fontId="8" fillId="0" borderId="0" applyFont="0" applyFill="0" applyBorder="0" applyAlignment="0" applyProtection="0"/>
    <xf numFmtId="0" fontId="31" fillId="10" borderId="0" applyNumberFormat="0" applyBorder="0" applyAlignment="0" applyProtection="0">
      <alignment vertical="center"/>
    </xf>
    <xf numFmtId="0" fontId="51" fillId="0" borderId="0"/>
    <xf numFmtId="0" fontId="8" fillId="0" borderId="0"/>
    <xf numFmtId="0" fontId="31" fillId="19" borderId="0" applyNumberFormat="0" applyBorder="0" applyAlignment="0" applyProtection="0">
      <alignment vertical="center"/>
    </xf>
    <xf numFmtId="0" fontId="25" fillId="56" borderId="0" applyNumberFormat="0" applyBorder="0" applyAlignment="0" applyProtection="0">
      <alignment vertical="center"/>
    </xf>
    <xf numFmtId="0" fontId="74" fillId="0" borderId="0" applyNumberFormat="0" applyFill="0" applyBorder="0" applyAlignment="0" applyProtection="0">
      <alignment vertical="center"/>
    </xf>
    <xf numFmtId="0" fontId="25" fillId="61" borderId="0" applyNumberFormat="0" applyBorder="0" applyAlignment="0" applyProtection="0">
      <alignment vertical="center"/>
    </xf>
    <xf numFmtId="0" fontId="51" fillId="0" borderId="0" applyNumberFormat="0" applyFont="0" applyFill="0" applyBorder="0" applyAlignment="0" applyProtection="0"/>
    <xf numFmtId="0" fontId="31" fillId="2" borderId="0" applyNumberFormat="0" applyBorder="0" applyAlignment="0" applyProtection="0">
      <alignment vertical="center"/>
    </xf>
    <xf numFmtId="0" fontId="112" fillId="0" borderId="0"/>
    <xf numFmtId="0" fontId="31" fillId="45" borderId="0" applyNumberFormat="0" applyBorder="0" applyAlignment="0" applyProtection="0">
      <alignment vertical="center"/>
    </xf>
    <xf numFmtId="41" fontId="8" fillId="0" borderId="0" applyFont="0" applyFill="0" applyBorder="0" applyAlignment="0" applyProtection="0"/>
    <xf numFmtId="0" fontId="25" fillId="22" borderId="0" applyNumberFormat="0" applyBorder="0" applyAlignment="0" applyProtection="0">
      <alignment vertical="center"/>
    </xf>
    <xf numFmtId="0" fontId="8" fillId="0" borderId="0" applyProtection="0">
      <alignment vertical="center"/>
    </xf>
    <xf numFmtId="0" fontId="51" fillId="0" borderId="0"/>
    <xf numFmtId="0" fontId="40" fillId="19" borderId="0" applyNumberFormat="0" applyBorder="0" applyAlignment="0" applyProtection="0">
      <alignment vertical="center"/>
    </xf>
    <xf numFmtId="0" fontId="31" fillId="33" borderId="0" applyNumberFormat="0" applyBorder="0" applyAlignment="0" applyProtection="0">
      <alignment vertical="center"/>
    </xf>
    <xf numFmtId="0" fontId="31" fillId="0" borderId="0">
      <alignment vertical="center"/>
    </xf>
    <xf numFmtId="0" fontId="8" fillId="0" borderId="0">
      <alignment vertical="center"/>
    </xf>
    <xf numFmtId="0" fontId="32" fillId="13" borderId="0" applyNumberFormat="0" applyBorder="0" applyAlignment="0" applyProtection="0">
      <alignment vertical="center"/>
    </xf>
    <xf numFmtId="0" fontId="57" fillId="0" borderId="29" applyNumberFormat="0" applyFill="0" applyAlignment="0" applyProtection="0">
      <alignment vertical="center"/>
    </xf>
    <xf numFmtId="0" fontId="31" fillId="0" borderId="0">
      <alignment vertical="center"/>
    </xf>
    <xf numFmtId="0" fontId="25" fillId="48" borderId="0" applyNumberFormat="0" applyBorder="0" applyAlignment="0" applyProtection="0">
      <alignment vertical="center"/>
    </xf>
    <xf numFmtId="0" fontId="51" fillId="0" borderId="0"/>
    <xf numFmtId="0" fontId="53" fillId="0" borderId="26" applyNumberFormat="0" applyFill="0" applyAlignment="0" applyProtection="0">
      <alignment vertical="center"/>
    </xf>
    <xf numFmtId="0" fontId="29" fillId="8" borderId="19" applyNumberFormat="0" applyAlignment="0" applyProtection="0">
      <alignment vertical="center"/>
    </xf>
    <xf numFmtId="0" fontId="31" fillId="35" borderId="0" applyNumberFormat="0" applyBorder="0" applyAlignment="0" applyProtection="0">
      <alignment vertical="center"/>
    </xf>
    <xf numFmtId="0" fontId="8" fillId="0" borderId="0"/>
    <xf numFmtId="0" fontId="51" fillId="0" borderId="0" applyNumberFormat="0" applyFont="0" applyFill="0" applyBorder="0" applyAlignment="0" applyProtection="0"/>
    <xf numFmtId="0" fontId="8" fillId="0" borderId="0"/>
    <xf numFmtId="0" fontId="31" fillId="19" borderId="0" applyNumberFormat="0" applyBorder="0" applyAlignment="0" applyProtection="0">
      <alignment vertical="center"/>
    </xf>
    <xf numFmtId="0" fontId="8" fillId="0" borderId="0"/>
    <xf numFmtId="0" fontId="32" fillId="13" borderId="0" applyNumberFormat="0" applyBorder="0" applyAlignment="0" applyProtection="0">
      <alignment vertical="center"/>
    </xf>
    <xf numFmtId="0" fontId="31" fillId="17" borderId="0" applyNumberFormat="0" applyBorder="0" applyAlignment="0" applyProtection="0">
      <alignment vertical="center"/>
    </xf>
    <xf numFmtId="0" fontId="31" fillId="4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18" borderId="19" applyNumberFormat="0" applyAlignment="0" applyProtection="0">
      <alignment vertical="center"/>
    </xf>
    <xf numFmtId="0" fontId="8" fillId="0" borderId="0"/>
    <xf numFmtId="0" fontId="8" fillId="0" borderId="0"/>
    <xf numFmtId="0" fontId="8" fillId="0" borderId="0" applyProtection="0"/>
    <xf numFmtId="0" fontId="51" fillId="0" borderId="0"/>
    <xf numFmtId="0" fontId="51" fillId="0" borderId="0"/>
    <xf numFmtId="0" fontId="31" fillId="19" borderId="0" applyNumberFormat="0" applyBorder="0" applyAlignment="0" applyProtection="0">
      <alignment vertical="center"/>
    </xf>
    <xf numFmtId="0" fontId="31" fillId="8" borderId="0" applyNumberFormat="0" applyBorder="0" applyAlignment="0" applyProtection="0">
      <alignment vertical="center"/>
    </xf>
    <xf numFmtId="0" fontId="116" fillId="0" borderId="20" applyNumberFormat="0" applyFill="0" applyAlignment="0" applyProtection="0">
      <alignment vertical="center"/>
    </xf>
    <xf numFmtId="0" fontId="31" fillId="0" borderId="0">
      <alignment vertical="center"/>
    </xf>
    <xf numFmtId="0" fontId="25" fillId="20" borderId="0" applyNumberFormat="0" applyBorder="0" applyAlignment="0" applyProtection="0">
      <alignment vertical="center"/>
    </xf>
    <xf numFmtId="0" fontId="58" fillId="0" borderId="30" applyNumberFormat="0" applyFill="0" applyAlignment="0" applyProtection="0">
      <alignment vertical="center"/>
    </xf>
    <xf numFmtId="0" fontId="70" fillId="20" borderId="0" applyNumberFormat="0" applyBorder="0" applyAlignment="0" applyProtection="0">
      <alignment vertical="center"/>
    </xf>
    <xf numFmtId="0" fontId="31" fillId="12" borderId="0" applyNumberFormat="0" applyBorder="0" applyAlignment="0" applyProtection="0">
      <alignment vertical="center"/>
    </xf>
    <xf numFmtId="0" fontId="31" fillId="18" borderId="0" applyNumberFormat="0" applyBorder="0" applyAlignment="0" applyProtection="0">
      <alignment vertical="center"/>
    </xf>
    <xf numFmtId="0" fontId="65" fillId="18" borderId="19" applyNumberFormat="0" applyAlignment="0" applyProtection="0">
      <alignment vertical="center"/>
    </xf>
    <xf numFmtId="0" fontId="31" fillId="20" borderId="0" applyNumberFormat="0" applyBorder="0" applyAlignment="0" applyProtection="0">
      <alignment vertical="center"/>
    </xf>
    <xf numFmtId="0" fontId="94" fillId="0" borderId="38" applyNumberFormat="0" applyFill="0" applyAlignment="0" applyProtection="0">
      <alignment vertical="center"/>
    </xf>
    <xf numFmtId="0" fontId="8" fillId="0" borderId="0"/>
    <xf numFmtId="0" fontId="8" fillId="0" borderId="0"/>
    <xf numFmtId="0" fontId="31" fillId="45" borderId="0" applyNumberFormat="0" applyBorder="0" applyAlignment="0" applyProtection="0">
      <alignment vertical="center"/>
    </xf>
    <xf numFmtId="0" fontId="8" fillId="0" borderId="0">
      <alignment vertical="center"/>
    </xf>
    <xf numFmtId="0" fontId="117" fillId="2" borderId="19" applyNumberFormat="0" applyAlignment="0" applyProtection="0">
      <alignment vertical="center"/>
    </xf>
    <xf numFmtId="0" fontId="43" fillId="0" borderId="36" applyNumberFormat="0" applyFill="0" applyAlignment="0" applyProtection="0">
      <alignment vertical="center"/>
    </xf>
    <xf numFmtId="0" fontId="31" fillId="18" borderId="0" applyNumberFormat="0" applyBorder="0" applyAlignment="0" applyProtection="0">
      <alignment vertical="center"/>
    </xf>
    <xf numFmtId="0" fontId="8" fillId="0" borderId="0"/>
    <xf numFmtId="0" fontId="8" fillId="0" borderId="0">
      <alignment vertical="center"/>
    </xf>
    <xf numFmtId="0" fontId="65" fillId="18" borderId="19" applyNumberFormat="0" applyAlignment="0" applyProtection="0">
      <alignment vertical="center"/>
    </xf>
    <xf numFmtId="0" fontId="31" fillId="10" borderId="0" applyNumberFormat="0" applyBorder="0" applyAlignment="0" applyProtection="0">
      <alignment vertical="center"/>
    </xf>
    <xf numFmtId="0" fontId="25" fillId="56" borderId="0" applyNumberFormat="0" applyBorder="0" applyAlignment="0" applyProtection="0">
      <alignment vertical="center"/>
    </xf>
    <xf numFmtId="0" fontId="31" fillId="45" borderId="0" applyNumberFormat="0" applyBorder="0" applyAlignment="0" applyProtection="0">
      <alignment vertical="center"/>
    </xf>
    <xf numFmtId="0" fontId="31" fillId="8" borderId="0" applyNumberFormat="0" applyBorder="0" applyAlignment="0" applyProtection="0">
      <alignment vertical="center"/>
    </xf>
    <xf numFmtId="9" fontId="8" fillId="0" borderId="0" applyFont="0" applyFill="0" applyBorder="0" applyAlignment="0" applyProtection="0">
      <alignment vertical="center"/>
    </xf>
    <xf numFmtId="0" fontId="64" fillId="0" borderId="33" applyNumberFormat="0" applyFill="0" applyAlignment="0" applyProtection="0">
      <alignment vertical="center"/>
    </xf>
    <xf numFmtId="0" fontId="38" fillId="17" borderId="0" applyNumberFormat="0" applyBorder="0" applyAlignment="0" applyProtection="0">
      <alignment vertical="center"/>
    </xf>
    <xf numFmtId="0" fontId="118" fillId="0" borderId="0" applyNumberFormat="0" applyFill="0" applyBorder="0" applyAlignment="0" applyProtection="0">
      <alignment vertical="center"/>
    </xf>
    <xf numFmtId="0" fontId="8" fillId="0" borderId="0"/>
    <xf numFmtId="0" fontId="8" fillId="0" borderId="0"/>
    <xf numFmtId="0" fontId="8" fillId="0" borderId="0" applyProtection="0"/>
    <xf numFmtId="0" fontId="31" fillId="45"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29" fillId="8" borderId="19" applyNumberFormat="0" applyAlignment="0" applyProtection="0">
      <alignment vertical="center"/>
    </xf>
    <xf numFmtId="0" fontId="38" fillId="17" borderId="0" applyNumberFormat="0" applyBorder="0" applyAlignment="0" applyProtection="0">
      <alignment vertical="center"/>
    </xf>
    <xf numFmtId="0" fontId="74" fillId="0" borderId="0" applyNumberFormat="0" applyFill="0" applyBorder="0" applyAlignment="0" applyProtection="0">
      <alignment vertical="center"/>
    </xf>
    <xf numFmtId="0" fontId="64" fillId="0" borderId="42" applyNumberFormat="0" applyFill="0" applyAlignment="0" applyProtection="0">
      <alignment vertical="center"/>
    </xf>
    <xf numFmtId="0" fontId="31" fillId="12" borderId="0" applyNumberFormat="0" applyBorder="0" applyAlignment="0" applyProtection="0">
      <alignment vertical="center"/>
    </xf>
    <xf numFmtId="0" fontId="51" fillId="0" borderId="0"/>
    <xf numFmtId="0" fontId="83" fillId="30" borderId="28" applyNumberFormat="0" applyAlignment="0" applyProtection="0">
      <alignment vertical="center"/>
    </xf>
    <xf numFmtId="0" fontId="8" fillId="0" borderId="0"/>
    <xf numFmtId="0" fontId="8" fillId="0" borderId="0" applyProtection="0">
      <alignment vertical="center"/>
    </xf>
    <xf numFmtId="0" fontId="31" fillId="2" borderId="0" applyNumberFormat="0" applyBorder="0" applyAlignment="0" applyProtection="0">
      <alignment vertical="center"/>
    </xf>
    <xf numFmtId="0" fontId="51" fillId="0" borderId="0"/>
    <xf numFmtId="0" fontId="51" fillId="0" borderId="0"/>
    <xf numFmtId="0" fontId="31" fillId="13" borderId="0" applyNumberFormat="0" applyBorder="0" applyAlignment="0" applyProtection="0">
      <alignment vertical="center"/>
    </xf>
    <xf numFmtId="0" fontId="8" fillId="0" borderId="0"/>
    <xf numFmtId="0" fontId="25" fillId="61" borderId="0" applyNumberFormat="0" applyBorder="0" applyAlignment="0" applyProtection="0">
      <alignment vertical="center"/>
    </xf>
    <xf numFmtId="0" fontId="8" fillId="0" borderId="0">
      <alignment vertical="center"/>
    </xf>
    <xf numFmtId="0" fontId="8" fillId="0" borderId="0">
      <alignment vertical="center"/>
    </xf>
    <xf numFmtId="0" fontId="31" fillId="13" borderId="0" applyNumberFormat="0" applyBorder="0" applyAlignment="0" applyProtection="0">
      <alignment vertical="center"/>
    </xf>
    <xf numFmtId="0" fontId="8" fillId="0" borderId="0">
      <alignment vertical="center"/>
    </xf>
    <xf numFmtId="0" fontId="8" fillId="0" borderId="0"/>
    <xf numFmtId="0" fontId="57" fillId="0" borderId="29" applyNumberFormat="0" applyFill="0" applyAlignment="0" applyProtection="0">
      <alignment vertical="center"/>
    </xf>
    <xf numFmtId="0" fontId="41" fillId="30" borderId="0" applyNumberFormat="0" applyBorder="0" applyAlignment="0" applyProtection="0"/>
    <xf numFmtId="0" fontId="29" fillId="8" borderId="19" applyNumberFormat="0" applyAlignment="0" applyProtection="0">
      <alignment vertical="center"/>
    </xf>
    <xf numFmtId="0" fontId="25" fillId="56" borderId="0" applyNumberFormat="0" applyBorder="0" applyAlignment="0" applyProtection="0">
      <alignment vertical="center"/>
    </xf>
    <xf numFmtId="0" fontId="8" fillId="0" borderId="0"/>
    <xf numFmtId="0" fontId="8" fillId="0" borderId="0"/>
    <xf numFmtId="0" fontId="8" fillId="0" borderId="0"/>
  </cellStyleXfs>
  <cellXfs count="165">
    <xf numFmtId="0" fontId="0" fillId="0" borderId="0" xfId="0"/>
    <xf numFmtId="0" fontId="1" fillId="0" borderId="0" xfId="737" applyFont="1" applyAlignment="1">
      <alignment vertical="center"/>
    </xf>
    <xf numFmtId="0" fontId="2" fillId="0" borderId="0" xfId="737" applyAlignment="1">
      <alignment vertical="center"/>
    </xf>
    <xf numFmtId="0" fontId="3" fillId="0" borderId="0" xfId="737" applyNumberFormat="1" applyFont="1" applyFill="1" applyAlignment="1" applyProtection="1">
      <alignment horizontal="left" vertical="center"/>
    </xf>
    <xf numFmtId="0" fontId="4" fillId="0" borderId="0" xfId="737" applyFont="1" applyAlignment="1">
      <alignment horizontal="right" vertical="center"/>
    </xf>
    <xf numFmtId="0" fontId="5" fillId="0" borderId="0" xfId="737" applyFont="1" applyFill="1" applyAlignment="1">
      <alignment horizontal="centerContinuous" vertical="center"/>
    </xf>
    <xf numFmtId="0" fontId="6" fillId="0" borderId="0" xfId="737" applyFont="1" applyAlignment="1">
      <alignment horizontal="centerContinuous" vertical="center"/>
    </xf>
    <xf numFmtId="0" fontId="7" fillId="0" borderId="0" xfId="737" applyFont="1" applyFill="1" applyAlignment="1">
      <alignment horizontal="centerContinuous" vertical="center"/>
    </xf>
    <xf numFmtId="0" fontId="7" fillId="0" borderId="0" xfId="737" applyFont="1" applyAlignment="1">
      <alignment horizontal="centerContinuous" vertical="center"/>
    </xf>
    <xf numFmtId="0" fontId="1" fillId="0" borderId="0" xfId="737" applyFont="1" applyAlignment="1">
      <alignment horizontal="right" vertical="center"/>
    </xf>
    <xf numFmtId="0" fontId="3" fillId="0" borderId="1" xfId="737" applyNumberFormat="1" applyFont="1" applyFill="1" applyBorder="1" applyAlignment="1" applyProtection="1">
      <alignment horizontal="center" vertical="center"/>
    </xf>
    <xf numFmtId="0" fontId="3" fillId="0" borderId="2" xfId="737" applyNumberFormat="1" applyFont="1" applyFill="1" applyBorder="1" applyAlignment="1" applyProtection="1">
      <alignment horizontal="center" vertical="center"/>
    </xf>
    <xf numFmtId="0" fontId="3" fillId="0" borderId="3" xfId="737" applyNumberFormat="1" applyFont="1" applyFill="1" applyBorder="1" applyAlignment="1" applyProtection="1">
      <alignment horizontal="center" vertical="center"/>
    </xf>
    <xf numFmtId="0" fontId="3" fillId="0" borderId="4" xfId="737" applyNumberFormat="1" applyFont="1" applyFill="1" applyBorder="1" applyAlignment="1" applyProtection="1">
      <alignment horizontal="center" vertical="center"/>
    </xf>
    <xf numFmtId="49" fontId="8" fillId="0" borderId="2" xfId="737" applyNumberFormat="1" applyFont="1" applyFill="1" applyBorder="1" applyAlignment="1" applyProtection="1">
      <alignment horizontal="left" vertical="center"/>
    </xf>
    <xf numFmtId="193" fontId="8" fillId="0" borderId="1" xfId="737" applyNumberFormat="1" applyFont="1" applyFill="1" applyBorder="1" applyAlignment="1" applyProtection="1">
      <alignment horizontal="left" vertical="center"/>
    </xf>
    <xf numFmtId="4" fontId="8" fillId="0" borderId="5" xfId="737" applyNumberFormat="1" applyFont="1" applyFill="1" applyBorder="1" applyAlignment="1" applyProtection="1">
      <alignment horizontal="right" vertical="center" wrapText="1"/>
    </xf>
    <xf numFmtId="4" fontId="8" fillId="0" borderId="2" xfId="737" applyNumberFormat="1" applyFont="1" applyFill="1" applyBorder="1" applyAlignment="1" applyProtection="1">
      <alignment horizontal="right" vertical="center" wrapText="1"/>
    </xf>
    <xf numFmtId="4" fontId="8" fillId="0" borderId="1" xfId="737" applyNumberFormat="1" applyFont="1" applyFill="1" applyBorder="1" applyAlignment="1" applyProtection="1">
      <alignment horizontal="right" vertical="center" wrapText="1"/>
    </xf>
    <xf numFmtId="0" fontId="1" fillId="0" borderId="0" xfId="737" applyFont="1" applyFill="1" applyAlignment="1">
      <alignment vertical="center"/>
    </xf>
    <xf numFmtId="0" fontId="2" fillId="0" borderId="0" xfId="737" applyFill="1" applyAlignment="1">
      <alignment vertical="center"/>
    </xf>
    <xf numFmtId="0" fontId="9" fillId="0" borderId="0" xfId="737" applyNumberFormat="1" applyFont="1" applyFill="1" applyAlignment="1" applyProtection="1">
      <alignment horizontal="left" vertical="center"/>
    </xf>
    <xf numFmtId="0" fontId="3" fillId="0" borderId="0" xfId="737" applyFont="1" applyAlignment="1">
      <alignment vertical="center"/>
    </xf>
    <xf numFmtId="0" fontId="10" fillId="0" borderId="0" xfId="737" applyFont="1" applyFill="1" applyAlignment="1">
      <alignment horizontal="centerContinuous" vertical="center"/>
    </xf>
    <xf numFmtId="0" fontId="11" fillId="0" borderId="0" xfId="737" applyFont="1" applyAlignment="1">
      <alignment horizontal="centerContinuous" vertical="center"/>
    </xf>
    <xf numFmtId="0" fontId="12" fillId="0" borderId="0" xfId="737" applyFont="1" applyAlignment="1">
      <alignment vertical="center"/>
    </xf>
    <xf numFmtId="0" fontId="7" fillId="0" borderId="1" xfId="737" applyNumberFormat="1" applyFont="1" applyFill="1" applyBorder="1" applyAlignment="1" applyProtection="1">
      <alignment horizontal="center" vertical="center"/>
    </xf>
    <xf numFmtId="0" fontId="7" fillId="0" borderId="2" xfId="737" applyNumberFormat="1" applyFont="1" applyFill="1" applyBorder="1" applyAlignment="1" applyProtection="1">
      <alignment horizontal="center" vertical="center"/>
    </xf>
    <xf numFmtId="0" fontId="7" fillId="0" borderId="6" xfId="737" applyNumberFormat="1" applyFont="1" applyFill="1" applyBorder="1" applyAlignment="1" applyProtection="1">
      <alignment horizontal="center" vertical="center"/>
    </xf>
    <xf numFmtId="0" fontId="7" fillId="0" borderId="7" xfId="737" applyNumberFormat="1" applyFont="1" applyFill="1" applyBorder="1" applyAlignment="1" applyProtection="1">
      <alignment horizontal="center" vertical="center" wrapText="1"/>
    </xf>
    <xf numFmtId="0" fontId="7" fillId="0" borderId="8" xfId="737" applyNumberFormat="1" applyFont="1" applyFill="1" applyBorder="1" applyAlignment="1" applyProtection="1">
      <alignment horizontal="center" vertical="center"/>
    </xf>
    <xf numFmtId="0" fontId="3" fillId="0" borderId="1" xfId="737" applyNumberFormat="1" applyFont="1" applyFill="1" applyBorder="1" applyAlignment="1" applyProtection="1">
      <alignment horizontal="center" vertical="center" wrapText="1"/>
    </xf>
    <xf numFmtId="0" fontId="7" fillId="0" borderId="3" xfId="737" applyNumberFormat="1" applyFont="1" applyFill="1" applyBorder="1" applyAlignment="1" applyProtection="1">
      <alignment horizontal="center" vertical="center"/>
    </xf>
    <xf numFmtId="0" fontId="7" fillId="0" borderId="3" xfId="737" applyNumberFormat="1" applyFont="1" applyFill="1" applyBorder="1" applyAlignment="1" applyProtection="1">
      <alignment horizontal="center" vertical="center" wrapText="1"/>
    </xf>
    <xf numFmtId="0" fontId="7" fillId="0" borderId="4" xfId="737" applyNumberFormat="1" applyFont="1" applyFill="1" applyBorder="1" applyAlignment="1" applyProtection="1">
      <alignment horizontal="center" vertical="center"/>
    </xf>
    <xf numFmtId="0" fontId="7" fillId="0" borderId="4" xfId="737" applyNumberFormat="1" applyFont="1" applyFill="1" applyBorder="1" applyAlignment="1" applyProtection="1">
      <alignment horizontal="center" vertical="center" wrapText="1"/>
    </xf>
    <xf numFmtId="4" fontId="8" fillId="0" borderId="1" xfId="737" applyNumberFormat="1" applyFont="1" applyFill="1" applyBorder="1" applyAlignment="1" applyProtection="1">
      <alignment vertical="center"/>
    </xf>
    <xf numFmtId="4" fontId="8" fillId="0" borderId="2" xfId="737" applyNumberFormat="1" applyFont="1" applyFill="1" applyBorder="1" applyAlignment="1" applyProtection="1">
      <alignment vertical="center"/>
    </xf>
    <xf numFmtId="4" fontId="8" fillId="0" borderId="2" xfId="737" applyNumberFormat="1" applyFont="1" applyFill="1" applyBorder="1" applyAlignment="1" applyProtection="1">
      <alignment horizontal="center" vertical="center" wrapText="1"/>
    </xf>
    <xf numFmtId="4" fontId="8" fillId="0" borderId="1" xfId="737" applyNumberFormat="1" applyFont="1" applyFill="1" applyBorder="1" applyAlignment="1" applyProtection="1">
      <alignment horizontal="center" vertical="center" wrapText="1"/>
    </xf>
    <xf numFmtId="0" fontId="4" fillId="0" borderId="0" xfId="737" applyFont="1" applyAlignment="1">
      <alignment horizontal="center" vertical="center"/>
    </xf>
    <xf numFmtId="4" fontId="8" fillId="0" borderId="9" xfId="737" applyNumberFormat="1" applyFont="1" applyFill="1" applyBorder="1" applyAlignment="1" applyProtection="1">
      <alignment horizontal="center" vertical="center" wrapText="1"/>
    </xf>
    <xf numFmtId="4" fontId="8" fillId="0" borderId="5" xfId="737" applyNumberFormat="1" applyFont="1" applyFill="1" applyBorder="1" applyAlignment="1" applyProtection="1">
      <alignment horizontal="center" vertical="center" wrapText="1"/>
    </xf>
    <xf numFmtId="49" fontId="5" fillId="0" borderId="0" xfId="737" applyNumberFormat="1" applyFont="1" applyFill="1" applyAlignment="1" applyProtection="1">
      <alignment horizontal="centerContinuous" vertical="center"/>
    </xf>
    <xf numFmtId="0" fontId="6" fillId="0" borderId="0" xfId="737" applyNumberFormat="1" applyFont="1" applyFill="1" applyAlignment="1" applyProtection="1">
      <alignment horizontal="centerContinuous" vertical="center"/>
    </xf>
    <xf numFmtId="0" fontId="8" fillId="0" borderId="0" xfId="737" applyFont="1" applyFill="1" applyAlignment="1">
      <alignment vertical="center"/>
    </xf>
    <xf numFmtId="0" fontId="8" fillId="0" borderId="0" xfId="737" applyFont="1" applyAlignment="1">
      <alignment vertical="center"/>
    </xf>
    <xf numFmtId="49" fontId="1" fillId="0" borderId="1" xfId="737" applyNumberFormat="1" applyFont="1" applyFill="1" applyBorder="1" applyAlignment="1" applyProtection="1">
      <alignment vertical="center"/>
    </xf>
    <xf numFmtId="193" fontId="1" fillId="0" borderId="1" xfId="737" applyNumberFormat="1" applyFont="1" applyFill="1" applyBorder="1" applyAlignment="1" applyProtection="1">
      <alignment horizontal="center" vertical="center"/>
    </xf>
    <xf numFmtId="4" fontId="13" fillId="0" borderId="10" xfId="0" applyNumberFormat="1" applyFont="1" applyFill="1" applyBorder="1" applyAlignment="1">
      <alignment horizontal="center" vertical="center"/>
    </xf>
    <xf numFmtId="193" fontId="1" fillId="0" borderId="1" xfId="737" applyNumberFormat="1" applyFont="1" applyFill="1" applyBorder="1" applyAlignment="1" applyProtection="1">
      <alignment vertical="center"/>
    </xf>
    <xf numFmtId="4" fontId="14" fillId="0" borderId="10" xfId="0" applyNumberFormat="1" applyFont="1" applyFill="1" applyBorder="1" applyAlignment="1">
      <alignment horizontal="center" vertical="center"/>
    </xf>
    <xf numFmtId="4" fontId="1" fillId="0" borderId="1" xfId="737" applyNumberFormat="1" applyFont="1" applyFill="1" applyBorder="1" applyAlignment="1" applyProtection="1">
      <alignment horizontal="center" vertical="center" wrapText="1"/>
    </xf>
    <xf numFmtId="194" fontId="15" fillId="2" borderId="1" xfId="2278" applyNumberFormat="1" applyFont="1" applyFill="1" applyBorder="1" applyAlignment="1">
      <alignment horizontal="center" vertical="center" wrapText="1"/>
    </xf>
    <xf numFmtId="0" fontId="1" fillId="0" borderId="1" xfId="737" applyFont="1" applyFill="1" applyBorder="1" applyAlignment="1">
      <alignment vertical="center"/>
    </xf>
    <xf numFmtId="0" fontId="12" fillId="0" borderId="0" xfId="737" applyFont="1" applyFill="1" applyAlignment="1">
      <alignment vertical="center"/>
    </xf>
    <xf numFmtId="0" fontId="1" fillId="0" borderId="1" xfId="737" applyFont="1" applyBorder="1" applyAlignment="1">
      <alignment vertical="center"/>
    </xf>
    <xf numFmtId="0" fontId="12" fillId="0" borderId="1" xfId="737" applyFont="1" applyBorder="1" applyAlignment="1">
      <alignment horizontal="center" vertical="center"/>
    </xf>
    <xf numFmtId="49" fontId="1" fillId="0" borderId="3" xfId="737" applyNumberFormat="1" applyFont="1" applyFill="1" applyBorder="1" applyAlignment="1" applyProtection="1">
      <alignment vertical="center"/>
    </xf>
    <xf numFmtId="0" fontId="1" fillId="0" borderId="3" xfId="737" applyFont="1" applyBorder="1" applyAlignment="1">
      <alignment vertical="center"/>
    </xf>
    <xf numFmtId="4" fontId="14" fillId="0" borderId="11" xfId="0" applyNumberFormat="1" applyFont="1" applyFill="1" applyBorder="1" applyAlignment="1">
      <alignment horizontal="center" vertical="center"/>
    </xf>
    <xf numFmtId="0" fontId="16" fillId="0" borderId="10" xfId="0" applyFont="1" applyFill="1" applyBorder="1" applyAlignment="1">
      <alignment horizontal="left" vertical="center"/>
    </xf>
    <xf numFmtId="0" fontId="16" fillId="0" borderId="10" xfId="0" applyFont="1" applyFill="1" applyBorder="1" applyAlignment="1">
      <alignment vertical="center"/>
    </xf>
    <xf numFmtId="0" fontId="1" fillId="0" borderId="0" xfId="737" applyNumberFormat="1" applyFont="1" applyFill="1" applyAlignment="1" applyProtection="1">
      <alignment horizontal="right" vertical="center"/>
    </xf>
    <xf numFmtId="0" fontId="3" fillId="0" borderId="6" xfId="737" applyNumberFormat="1" applyFont="1" applyFill="1" applyBorder="1" applyAlignment="1" applyProtection="1">
      <alignment horizontal="center" vertical="center"/>
    </xf>
    <xf numFmtId="0" fontId="15" fillId="2" borderId="1" xfId="1718" applyNumberFormat="1" applyFont="1" applyFill="1" applyBorder="1" applyAlignment="1">
      <alignment horizontal="left" vertical="top" wrapText="1"/>
    </xf>
    <xf numFmtId="194" fontId="15" fillId="2" borderId="1" xfId="1718" applyNumberFormat="1" applyFont="1" applyFill="1" applyBorder="1" applyAlignment="1">
      <alignment horizontal="center" vertical="top" wrapText="1"/>
    </xf>
    <xf numFmtId="4" fontId="13" fillId="0" borderId="10" xfId="0" applyNumberFormat="1" applyFont="1" applyFill="1" applyBorder="1" applyAlignment="1">
      <alignment horizontal="center" vertical="center" wrapText="1"/>
    </xf>
    <xf numFmtId="194" fontId="15" fillId="2" borderId="0" xfId="1718" applyNumberFormat="1" applyFont="1" applyFill="1" applyAlignment="1">
      <alignment horizontal="right" vertical="top" wrapText="1"/>
    </xf>
    <xf numFmtId="0" fontId="12" fillId="0" borderId="0" xfId="460" applyFont="1" applyAlignment="1">
      <alignment vertical="center"/>
    </xf>
    <xf numFmtId="0" fontId="2" fillId="0" borderId="0" xfId="460" applyAlignment="1">
      <alignment vertical="center" wrapText="1"/>
    </xf>
    <xf numFmtId="0" fontId="2" fillId="0" borderId="0" xfId="460" applyAlignment="1">
      <alignment vertical="center"/>
    </xf>
    <xf numFmtId="0" fontId="3" fillId="0" borderId="0" xfId="460" applyNumberFormat="1" applyFont="1" applyFill="1" applyAlignment="1" applyProtection="1">
      <alignment vertical="center" wrapText="1"/>
    </xf>
    <xf numFmtId="0" fontId="12" fillId="0" borderId="0" xfId="460" applyFont="1" applyAlignment="1">
      <alignment vertical="center" wrapText="1"/>
    </xf>
    <xf numFmtId="0" fontId="5" fillId="0" borderId="0" xfId="460" applyNumberFormat="1" applyFont="1" applyFill="1" applyAlignment="1" applyProtection="1">
      <alignment horizontal="centerContinuous" vertical="center"/>
    </xf>
    <xf numFmtId="0" fontId="17" fillId="0" borderId="0" xfId="460" applyFont="1" applyAlignment="1">
      <alignment horizontal="centerContinuous" vertical="center"/>
    </xf>
    <xf numFmtId="0" fontId="8" fillId="0" borderId="0" xfId="460" applyFont="1" applyFill="1" applyAlignment="1">
      <alignment vertical="center" wrapText="1"/>
    </xf>
    <xf numFmtId="0" fontId="8" fillId="0" borderId="0" xfId="460" applyFont="1" applyAlignment="1">
      <alignment vertical="center" wrapText="1"/>
    </xf>
    <xf numFmtId="0" fontId="1" fillId="0" borderId="0" xfId="460" applyNumberFormat="1" applyFont="1" applyFill="1" applyAlignment="1" applyProtection="1">
      <alignment horizontal="right" vertical="center"/>
    </xf>
    <xf numFmtId="0" fontId="3" fillId="0" borderId="1" xfId="460" applyNumberFormat="1" applyFont="1" applyFill="1" applyBorder="1" applyAlignment="1" applyProtection="1">
      <alignment horizontal="center" vertical="center" wrapText="1"/>
    </xf>
    <xf numFmtId="0" fontId="3" fillId="0" borderId="6" xfId="460" applyNumberFormat="1" applyFont="1" applyFill="1" applyBorder="1" applyAlignment="1" applyProtection="1">
      <alignment horizontal="center" vertical="center" wrapText="1"/>
    </xf>
    <xf numFmtId="0" fontId="1" fillId="0" borderId="6" xfId="460" applyFont="1" applyBorder="1" applyAlignment="1">
      <alignment horizontal="left" vertical="center"/>
    </xf>
    <xf numFmtId="4" fontId="1" fillId="0" borderId="4" xfId="460" applyNumberFormat="1" applyFont="1" applyFill="1" applyBorder="1" applyAlignment="1">
      <alignment horizontal="center" vertical="center" wrapText="1"/>
    </xf>
    <xf numFmtId="4" fontId="1" fillId="0" borderId="6" xfId="460" applyNumberFormat="1" applyFont="1" applyBorder="1" applyAlignment="1">
      <alignment horizontal="left" vertical="center"/>
    </xf>
    <xf numFmtId="4" fontId="1" fillId="0" borderId="6" xfId="460" applyNumberFormat="1" applyFont="1" applyBorder="1" applyAlignment="1">
      <alignment horizontal="center" vertical="center"/>
    </xf>
    <xf numFmtId="4" fontId="1" fillId="0" borderId="6" xfId="460" applyNumberFormat="1" applyFont="1" applyBorder="1" applyAlignment="1">
      <alignment horizontal="right" vertical="center"/>
    </xf>
    <xf numFmtId="0" fontId="1" fillId="0" borderId="2" xfId="460" applyFont="1" applyFill="1" applyBorder="1" applyAlignment="1">
      <alignment horizontal="left" vertical="center"/>
    </xf>
    <xf numFmtId="4" fontId="1" fillId="0" borderId="3" xfId="460" applyNumberFormat="1" applyFont="1" applyFill="1" applyBorder="1" applyAlignment="1" applyProtection="1">
      <alignment horizontal="center" vertical="center" wrapText="1"/>
    </xf>
    <xf numFmtId="0" fontId="15" fillId="2" borderId="12" xfId="1690" applyNumberFormat="1" applyFont="1" applyFill="1" applyBorder="1" applyAlignment="1">
      <alignment horizontal="left" vertical="top" wrapText="1"/>
    </xf>
    <xf numFmtId="4" fontId="18" fillId="0" borderId="10" xfId="0" applyNumberFormat="1" applyFont="1" applyFill="1" applyBorder="1" applyAlignment="1">
      <alignment horizontal="center" vertical="center"/>
    </xf>
    <xf numFmtId="4" fontId="1" fillId="0" borderId="1" xfId="460" applyNumberFormat="1" applyFont="1" applyBorder="1" applyAlignment="1">
      <alignment horizontal="right" vertical="center" wrapText="1"/>
    </xf>
    <xf numFmtId="4" fontId="1" fillId="0" borderId="1" xfId="460" applyNumberFormat="1" applyFont="1" applyFill="1" applyBorder="1" applyAlignment="1" applyProtection="1">
      <alignment horizontal="center" vertical="center" wrapText="1"/>
    </xf>
    <xf numFmtId="0" fontId="1" fillId="0" borderId="2" xfId="460" applyFont="1" applyBorder="1" applyAlignment="1">
      <alignment horizontal="left" vertical="center"/>
    </xf>
    <xf numFmtId="4" fontId="1" fillId="0" borderId="6" xfId="460" applyNumberFormat="1" applyFont="1" applyFill="1" applyBorder="1" applyAlignment="1" applyProtection="1">
      <alignment horizontal="center" vertical="center" wrapText="1"/>
    </xf>
    <xf numFmtId="0" fontId="1" fillId="0" borderId="1" xfId="460" applyFont="1" applyBorder="1" applyAlignment="1">
      <alignment horizontal="left" vertical="center"/>
    </xf>
    <xf numFmtId="4" fontId="1" fillId="0" borderId="6" xfId="460" applyNumberFormat="1" applyFont="1" applyFill="1" applyBorder="1" applyAlignment="1" applyProtection="1">
      <alignment horizontal="right" vertical="center" wrapText="1"/>
    </xf>
    <xf numFmtId="4" fontId="1" fillId="0" borderId="9" xfId="460" applyNumberFormat="1" applyFont="1" applyFill="1" applyBorder="1" applyAlignment="1">
      <alignment horizontal="left" vertical="center" wrapText="1"/>
    </xf>
    <xf numFmtId="0" fontId="1" fillId="0" borderId="1" xfId="460" applyFont="1" applyBorder="1" applyAlignment="1">
      <alignment horizontal="center" vertical="center"/>
    </xf>
    <xf numFmtId="4" fontId="1" fillId="0" borderId="1" xfId="460" applyNumberFormat="1" applyFont="1" applyBorder="1" applyAlignment="1">
      <alignment horizontal="center" vertical="center"/>
    </xf>
    <xf numFmtId="4" fontId="1" fillId="0" borderId="1" xfId="460" applyNumberFormat="1" applyFont="1" applyFill="1" applyBorder="1" applyAlignment="1">
      <alignment horizontal="left" vertical="center" wrapText="1"/>
    </xf>
    <xf numFmtId="4" fontId="1" fillId="0" borderId="1" xfId="460" applyNumberFormat="1" applyFont="1" applyFill="1" applyBorder="1" applyAlignment="1">
      <alignment horizontal="right" vertical="center" wrapText="1"/>
    </xf>
    <xf numFmtId="4" fontId="1" fillId="0" borderId="1" xfId="460" applyNumberFormat="1" applyFont="1" applyFill="1" applyBorder="1" applyAlignment="1" applyProtection="1">
      <alignment horizontal="right" vertical="center"/>
    </xf>
    <xf numFmtId="4" fontId="1" fillId="0" borderId="1" xfId="460" applyNumberFormat="1" applyFont="1" applyBorder="1" applyAlignment="1">
      <alignment horizontal="right" vertical="center"/>
    </xf>
    <xf numFmtId="4" fontId="1" fillId="0" borderId="1" xfId="460" applyNumberFormat="1" applyFont="1" applyFill="1" applyBorder="1" applyAlignment="1">
      <alignment horizontal="right" vertical="center"/>
    </xf>
    <xf numFmtId="4" fontId="1" fillId="0" borderId="1" xfId="460" applyNumberFormat="1" applyFont="1" applyFill="1" applyBorder="1" applyAlignment="1">
      <alignment horizontal="center" vertical="center"/>
    </xf>
    <xf numFmtId="0" fontId="2" fillId="0" borderId="13" xfId="460" applyBorder="1" applyAlignment="1">
      <alignment vertical="center" wrapText="1"/>
    </xf>
    <xf numFmtId="0" fontId="5" fillId="0" borderId="0" xfId="737" applyNumberFormat="1" applyFont="1" applyFill="1" applyAlignment="1" applyProtection="1">
      <alignment horizontal="center" vertical="center"/>
    </xf>
    <xf numFmtId="0" fontId="3" fillId="0" borderId="3" xfId="737" applyNumberFormat="1" applyFont="1" applyFill="1" applyBorder="1" applyAlignment="1" applyProtection="1">
      <alignment horizontal="center" vertical="center" wrapText="1"/>
    </xf>
    <xf numFmtId="0" fontId="15" fillId="2" borderId="1" xfId="2694" applyNumberFormat="1" applyFont="1" applyFill="1" applyBorder="1" applyAlignment="1">
      <alignment horizontal="left" vertical="top" wrapText="1"/>
    </xf>
    <xf numFmtId="194" fontId="15" fillId="2" borderId="1" xfId="2155" applyNumberFormat="1" applyFont="1" applyFill="1" applyBorder="1" applyAlignment="1">
      <alignment horizontal="center" vertical="top" wrapText="1"/>
    </xf>
    <xf numFmtId="194" fontId="15" fillId="2" borderId="1" xfId="2694" applyNumberFormat="1" applyFont="1" applyFill="1" applyBorder="1" applyAlignment="1">
      <alignment horizontal="center" vertical="top" wrapText="1"/>
    </xf>
    <xf numFmtId="194" fontId="15" fillId="2" borderId="12" xfId="2155" applyNumberFormat="1" applyFont="1" applyFill="1" applyBorder="1" applyAlignment="1">
      <alignment horizontal="center" vertical="top" wrapText="1"/>
    </xf>
    <xf numFmtId="4" fontId="14" fillId="0" borderId="10" xfId="0" applyNumberFormat="1" applyFont="1" applyFill="1" applyBorder="1" applyAlignment="1">
      <alignment horizontal="center" vertical="center" wrapText="1"/>
    </xf>
    <xf numFmtId="0" fontId="2" fillId="0" borderId="1" xfId="737" applyFill="1" applyBorder="1" applyAlignment="1">
      <alignment vertical="center"/>
    </xf>
    <xf numFmtId="0" fontId="2" fillId="0" borderId="1" xfId="737" applyBorder="1" applyAlignment="1">
      <alignment vertical="center"/>
    </xf>
    <xf numFmtId="0" fontId="5" fillId="0" borderId="0" xfId="737" applyNumberFormat="1" applyFont="1" applyFill="1" applyAlignment="1" applyProtection="1">
      <alignment horizontal="centerContinuous" vertical="center"/>
    </xf>
    <xf numFmtId="0" fontId="19" fillId="0" borderId="0" xfId="737" applyNumberFormat="1" applyFont="1" applyFill="1" applyAlignment="1" applyProtection="1">
      <alignment horizontal="centerContinuous" vertical="center"/>
    </xf>
    <xf numFmtId="0" fontId="7" fillId="0" borderId="0" xfId="737" applyNumberFormat="1" applyFont="1" applyFill="1" applyAlignment="1" applyProtection="1">
      <alignment horizontal="centerContinuous" vertical="center"/>
    </xf>
    <xf numFmtId="0" fontId="3" fillId="0" borderId="9" xfId="737" applyNumberFormat="1" applyFont="1" applyFill="1" applyBorder="1" applyAlignment="1" applyProtection="1">
      <alignment horizontal="center" vertical="center" wrapText="1"/>
    </xf>
    <xf numFmtId="0" fontId="3" fillId="0" borderId="2" xfId="737" applyNumberFormat="1" applyFont="1" applyFill="1" applyBorder="1" applyAlignment="1" applyProtection="1">
      <alignment horizontal="center" vertical="center" wrapText="1"/>
    </xf>
    <xf numFmtId="0" fontId="3" fillId="0" borderId="4" xfId="737" applyFont="1" applyBorder="1" applyAlignment="1">
      <alignment horizontal="center" vertical="center" wrapText="1"/>
    </xf>
    <xf numFmtId="0" fontId="3" fillId="0" borderId="4" xfId="737" applyFont="1" applyFill="1" applyBorder="1" applyAlignment="1">
      <alignment horizontal="center" vertical="center" wrapText="1"/>
    </xf>
    <xf numFmtId="0" fontId="15" fillId="2" borderId="14" xfId="2155" applyNumberFormat="1" applyFont="1" applyFill="1" applyBorder="1" applyAlignment="1">
      <alignment horizontal="left" vertical="top" wrapText="1"/>
    </xf>
    <xf numFmtId="0" fontId="15" fillId="2" borderId="1" xfId="2155" applyNumberFormat="1" applyFont="1" applyFill="1" applyBorder="1" applyAlignment="1">
      <alignment horizontal="left" vertical="top" wrapText="1"/>
    </xf>
    <xf numFmtId="0" fontId="15" fillId="2" borderId="1" xfId="2155" applyNumberFormat="1" applyFont="1" applyFill="1" applyBorder="1" applyAlignment="1">
      <alignment horizontal="center" vertical="top" wrapText="1"/>
    </xf>
    <xf numFmtId="0" fontId="15" fillId="2" borderId="15" xfId="2155" applyNumberFormat="1" applyFont="1" applyFill="1" applyBorder="1" applyAlignment="1">
      <alignment horizontal="left" vertical="top" wrapText="1"/>
    </xf>
    <xf numFmtId="0" fontId="15" fillId="2" borderId="12" xfId="2155" applyNumberFormat="1" applyFont="1" applyFill="1" applyBorder="1" applyAlignment="1">
      <alignment horizontal="left" vertical="top" wrapText="1"/>
    </xf>
    <xf numFmtId="0" fontId="15" fillId="2" borderId="12" xfId="2155" applyNumberFormat="1" applyFont="1" applyFill="1" applyBorder="1" applyAlignment="1">
      <alignment horizontal="center" vertical="top" wrapText="1"/>
    </xf>
    <xf numFmtId="0" fontId="4" fillId="0" borderId="0" xfId="737" applyFont="1" applyFill="1" applyAlignment="1">
      <alignment horizontal="right" vertical="center"/>
    </xf>
    <xf numFmtId="0" fontId="1" fillId="0" borderId="16" xfId="737" applyNumberFormat="1" applyFont="1" applyFill="1" applyBorder="1" applyAlignment="1" applyProtection="1">
      <alignment horizontal="right" vertical="center"/>
    </xf>
    <xf numFmtId="0" fontId="3" fillId="0" borderId="6" xfId="737" applyNumberFormat="1" applyFont="1" applyFill="1" applyBorder="1" applyAlignment="1" applyProtection="1">
      <alignment horizontal="center" vertical="center" wrapText="1"/>
    </xf>
    <xf numFmtId="0" fontId="12" fillId="0" borderId="0" xfId="737" applyFont="1" applyFill="1" applyAlignment="1">
      <alignment horizontal="right" vertical="center"/>
    </xf>
    <xf numFmtId="0" fontId="19" fillId="0" borderId="0" xfId="737" applyFont="1" applyFill="1" applyAlignment="1">
      <alignment horizontal="centerContinuous" vertical="center"/>
    </xf>
    <xf numFmtId="0" fontId="17" fillId="0" borderId="0" xfId="737" applyFont="1" applyFill="1" applyAlignment="1">
      <alignment horizontal="centerContinuous" vertical="center"/>
    </xf>
    <xf numFmtId="0" fontId="8" fillId="0" borderId="0" xfId="737" applyFont="1" applyFill="1" applyAlignment="1">
      <alignment horizontal="center" vertical="center"/>
    </xf>
    <xf numFmtId="0" fontId="3" fillId="0" borderId="6" xfId="737" applyNumberFormat="1" applyFont="1" applyFill="1" applyBorder="1" applyAlignment="1" applyProtection="1">
      <alignment horizontal="centerContinuous" vertical="center" wrapText="1"/>
    </xf>
    <xf numFmtId="0" fontId="1" fillId="0" borderId="7" xfId="737" applyFont="1" applyFill="1" applyBorder="1" applyAlignment="1">
      <alignment vertical="center"/>
    </xf>
    <xf numFmtId="4" fontId="1" fillId="0" borderId="4" xfId="737" applyNumberFormat="1" applyFont="1" applyFill="1" applyBorder="1" applyAlignment="1" applyProtection="1">
      <alignment horizontal="right" vertical="center" wrapText="1"/>
    </xf>
    <xf numFmtId="0" fontId="20" fillId="0" borderId="1" xfId="192" applyFont="1" applyFill="1" applyBorder="1" applyAlignment="1">
      <alignment horizontal="left" vertical="center" indent="1"/>
    </xf>
    <xf numFmtId="194" fontId="15" fillId="2" borderId="12" xfId="2693" applyNumberFormat="1" applyFont="1" applyFill="1" applyBorder="1" applyAlignment="1">
      <alignment horizontal="right" vertical="top" wrapText="1"/>
    </xf>
    <xf numFmtId="0" fontId="1" fillId="0" borderId="2" xfId="737" applyFont="1" applyBorder="1" applyAlignment="1">
      <alignment vertical="center"/>
    </xf>
    <xf numFmtId="4" fontId="1" fillId="0" borderId="1" xfId="737" applyNumberFormat="1" applyFont="1" applyFill="1" applyBorder="1" applyAlignment="1" applyProtection="1">
      <alignment horizontal="right" vertical="center" wrapText="1"/>
    </xf>
    <xf numFmtId="0" fontId="1" fillId="0" borderId="2" xfId="737" applyFont="1" applyBorder="1" applyAlignment="1">
      <alignment horizontal="left" vertical="center"/>
    </xf>
    <xf numFmtId="0" fontId="1" fillId="0" borderId="2" xfId="737" applyFont="1" applyFill="1" applyBorder="1" applyAlignment="1">
      <alignment vertical="center"/>
    </xf>
    <xf numFmtId="4" fontId="1" fillId="0" borderId="3" xfId="737" applyNumberFormat="1" applyFont="1" applyFill="1" applyBorder="1" applyAlignment="1" applyProtection="1">
      <alignment horizontal="right" vertical="center" wrapText="1"/>
    </xf>
    <xf numFmtId="4" fontId="1" fillId="0" borderId="6" xfId="737" applyNumberFormat="1" applyFont="1" applyFill="1" applyBorder="1" applyAlignment="1" applyProtection="1">
      <alignment horizontal="right" vertical="center" wrapText="1"/>
    </xf>
    <xf numFmtId="4" fontId="1" fillId="0" borderId="1" xfId="737" applyNumberFormat="1" applyFont="1" applyFill="1" applyBorder="1" applyAlignment="1">
      <alignment horizontal="right" vertical="center" wrapText="1"/>
    </xf>
    <xf numFmtId="0" fontId="1" fillId="0" borderId="9" xfId="737" applyFont="1" applyBorder="1" applyAlignment="1">
      <alignment vertical="center" wrapText="1"/>
    </xf>
    <xf numFmtId="4" fontId="1" fillId="0" borderId="9" xfId="737" applyNumberFormat="1" applyFont="1" applyBorder="1" applyAlignment="1">
      <alignment vertical="center" wrapText="1"/>
    </xf>
    <xf numFmtId="0" fontId="1" fillId="0" borderId="9" xfId="737" applyFont="1" applyFill="1" applyBorder="1" applyAlignment="1">
      <alignment vertical="center" wrapText="1"/>
    </xf>
    <xf numFmtId="0" fontId="1" fillId="0" borderId="1" xfId="737" applyFont="1" applyFill="1" applyBorder="1" applyAlignment="1">
      <alignment vertical="center" wrapText="1"/>
    </xf>
    <xf numFmtId="4" fontId="1" fillId="0" borderId="1" xfId="737" applyNumberFormat="1" applyFont="1" applyBorder="1" applyAlignment="1">
      <alignment vertical="center" wrapText="1"/>
    </xf>
    <xf numFmtId="0" fontId="1" fillId="0" borderId="1" xfId="737" applyNumberFormat="1" applyFont="1" applyFill="1" applyBorder="1" applyAlignment="1" applyProtection="1">
      <alignment horizontal="center" vertical="center"/>
    </xf>
    <xf numFmtId="4" fontId="1" fillId="0" borderId="3" xfId="737" applyNumberFormat="1" applyFont="1" applyFill="1" applyBorder="1" applyAlignment="1">
      <alignment horizontal="right" vertical="center" wrapText="1"/>
    </xf>
    <xf numFmtId="0" fontId="1" fillId="0" borderId="1" xfId="737" applyNumberFormat="1" applyFont="1" applyFill="1" applyBorder="1" applyAlignment="1" applyProtection="1">
      <alignment horizontal="center" vertical="center" wrapText="1"/>
    </xf>
    <xf numFmtId="0" fontId="1" fillId="0" borderId="1" xfId="737" applyFont="1" applyFill="1" applyBorder="1" applyAlignment="1">
      <alignment horizontal="center" vertical="center"/>
    </xf>
    <xf numFmtId="4" fontId="1" fillId="0" borderId="6" xfId="737" applyNumberFormat="1" applyFont="1" applyFill="1" applyBorder="1" applyAlignment="1">
      <alignment horizontal="right" vertical="center" wrapText="1"/>
    </xf>
    <xf numFmtId="0" fontId="1" fillId="0" borderId="1" xfId="737" applyFont="1" applyFill="1" applyBorder="1" applyAlignment="1">
      <alignment horizontal="center" vertical="center" wrapText="1"/>
    </xf>
    <xf numFmtId="0" fontId="0" fillId="0" borderId="0" xfId="0" applyAlignment="1">
      <alignment horizontal="center"/>
    </xf>
    <xf numFmtId="0" fontId="21" fillId="0" borderId="0" xfId="0" applyFont="1" applyAlignment="1">
      <alignment horizontal="center"/>
    </xf>
    <xf numFmtId="0" fontId="22"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xf numFmtId="0" fontId="23" fillId="3" borderId="1" xfId="0" applyFont="1" applyFill="1" applyBorder="1" applyAlignment="1">
      <alignment horizontal="center"/>
    </xf>
    <xf numFmtId="0" fontId="23" fillId="3" borderId="1" xfId="0" applyFont="1" applyFill="1" applyBorder="1"/>
  </cellXfs>
  <cellStyles count="3073">
    <cellStyle name="常规" xfId="0" builtinId="0"/>
    <cellStyle name="货币[0]" xfId="1" builtinId="7"/>
    <cellStyle name="20% - 强调文字颜色 3" xfId="2" builtinId="38"/>
    <cellStyle name="强调文字颜色 2 3 2" xfId="3"/>
    <cellStyle name="输入" xfId="4" builtinId="20"/>
    <cellStyle name="警告文本 14" xfId="5"/>
    <cellStyle name="常规 2 2 4" xfId="6"/>
    <cellStyle name="常规 39" xfId="7"/>
    <cellStyle name="常规 44" xfId="8"/>
    <cellStyle name="货币" xfId="9" builtinId="4"/>
    <cellStyle name="注释 3 2 3 2" xfId="10"/>
    <cellStyle name="千位分隔[0]" xfId="11" builtinId="6"/>
    <cellStyle name="Accent2 - 40%" xfId="12"/>
    <cellStyle name="常规 2 26" xfId="13"/>
    <cellStyle name="强调文字颜色 1 8" xfId="14"/>
    <cellStyle name="计算 2" xfId="15"/>
    <cellStyle name="标题 5 6" xfId="16"/>
    <cellStyle name="40% - 强调文字颜色 4 3 4" xfId="17"/>
    <cellStyle name="常规 31 2" xfId="18"/>
    <cellStyle name="常规 26 2" xfId="19"/>
    <cellStyle name="40% - 强调文字颜色 3" xfId="20" builtinId="39"/>
    <cellStyle name="40% - 强调文字颜色 3 3 3 2" xfId="21"/>
    <cellStyle name="差 3 3 2" xfId="22"/>
    <cellStyle name="链接单元格 2 5" xfId="23"/>
    <cellStyle name="差" xfId="24" builtinId="27"/>
    <cellStyle name="强调文字颜色 3 11" xfId="25"/>
    <cellStyle name="常规 7 3" xfId="26"/>
    <cellStyle name="千位分隔" xfId="27" builtinId="3"/>
    <cellStyle name="常规 2 2 4 2 2" xfId="28"/>
    <cellStyle name="常规 39 2 2" xfId="29"/>
    <cellStyle name="常规 44 2 2" xfId="30"/>
    <cellStyle name="注释 6" xfId="31"/>
    <cellStyle name="60% - 强调文字颜色 3" xfId="32" builtinId="40"/>
    <cellStyle name="超链接" xfId="33" builtinId="8"/>
    <cellStyle name="百分比" xfId="34" builtinId="5"/>
    <cellStyle name="差_Book1 2" xfId="35"/>
    <cellStyle name="适中 2 4 2" xfId="36"/>
    <cellStyle name="已访问的超链接" xfId="37" builtinId="9"/>
    <cellStyle name="20% - 强调文字颜色 6 4 2 2" xfId="38"/>
    <cellStyle name="强调文字颜色 3 2 3 2" xfId="39"/>
    <cellStyle name="好 14" xfId="40"/>
    <cellStyle name="常规 6" xfId="41"/>
    <cellStyle name="注释 13" xfId="42"/>
    <cellStyle name="常规 14 3 2" xfId="43"/>
    <cellStyle name="60% - 强调文字颜色 2 3" xfId="44"/>
    <cellStyle name="注释" xfId="45" builtinId="10"/>
    <cellStyle name="Accent6 3" xfId="46"/>
    <cellStyle name="60% - 强调文字颜色 2" xfId="47" builtinId="36"/>
    <cellStyle name="标题 4" xfId="48" builtinId="19"/>
    <cellStyle name="标题 4 2 2 4" xfId="49"/>
    <cellStyle name="好_Book1 3" xfId="50"/>
    <cellStyle name="常规 4 4 3" xfId="51"/>
    <cellStyle name="常规 6 5" xfId="52"/>
    <cellStyle name="警告文本" xfId="53" builtinId="11"/>
    <cellStyle name="60% - 强调文字颜色 2 2 2" xfId="54"/>
    <cellStyle name="60% - 强调文字颜色 6 8" xfId="55"/>
    <cellStyle name="常规 5 2" xfId="56"/>
    <cellStyle name="标题" xfId="57" builtinId="15"/>
    <cellStyle name="40% - 强调文字颜色 2 2 4" xfId="58"/>
    <cellStyle name="注释 2 5 2" xfId="59"/>
    <cellStyle name="20% - 强调文字颜色 6 2_2016.6.18-重点项目资金需求测算表(六）2016年8月（实验二小上报）" xfId="60"/>
    <cellStyle name="常规 6 2 5 2" xfId="61"/>
    <cellStyle name="强调文字颜色 2 13" xfId="62"/>
    <cellStyle name="解释性文本" xfId="63" builtinId="53"/>
    <cellStyle name="常规 35 2 2" xfId="64"/>
    <cellStyle name="常规 40 2 2" xfId="65"/>
    <cellStyle name="计算 13" xfId="66"/>
    <cellStyle name="标题 1" xfId="67" builtinId="16"/>
    <cellStyle name="计算 14" xfId="68"/>
    <cellStyle name="常规 5 2 2" xfId="69"/>
    <cellStyle name="标题 2" xfId="70" builtinId="17"/>
    <cellStyle name="Accent6 2" xfId="71"/>
    <cellStyle name="60% - 强调文字颜色 1" xfId="72" builtinId="32"/>
    <cellStyle name="60% - 强调文字颜色 2 2 2 3" xfId="73"/>
    <cellStyle name="差 8" xfId="74"/>
    <cellStyle name="计算 15" xfId="75"/>
    <cellStyle name="常规 5 2 3" xfId="76"/>
    <cellStyle name="百分比 6" xfId="77"/>
    <cellStyle name="标题 3" xfId="78" builtinId="18"/>
    <cellStyle name="60% - 强调文字颜色 4" xfId="79" builtinId="44"/>
    <cellStyle name="常规 3 2 2 2 4" xfId="80"/>
    <cellStyle name="60% - 强调文字颜色 3 2 2 3 2" xfId="81"/>
    <cellStyle name="输出 2 4 2" xfId="82"/>
    <cellStyle name="常规 2 2 2 2 2 3" xfId="83"/>
    <cellStyle name="常规 85" xfId="84"/>
    <cellStyle name="常规 90" xfId="85"/>
    <cellStyle name="20% - 强调文字颜色 2 4 2" xfId="86"/>
    <cellStyle name="输出" xfId="87" builtinId="21"/>
    <cellStyle name="常规 6 2 2 2 2 2" xfId="88"/>
    <cellStyle name="标题 1 2 2 4" xfId="89"/>
    <cellStyle name="计算" xfId="90" builtinId="22"/>
    <cellStyle name="检查单元格" xfId="91" builtinId="23"/>
    <cellStyle name="计算 3 2" xfId="92"/>
    <cellStyle name="强调文字颜色 6 15" xfId="93"/>
    <cellStyle name="20% - 强调文字颜色 6" xfId="94" builtinId="50"/>
    <cellStyle name="链接单元格 8" xfId="95"/>
    <cellStyle name="常规 8 3" xfId="96"/>
    <cellStyle name="检查单元格 3 3" xfId="97"/>
    <cellStyle name="链接单元格 2 2 4" xfId="98"/>
    <cellStyle name="警告文本 2 4 2" xfId="99"/>
    <cellStyle name="标题 3 4 3 2" xfId="100"/>
    <cellStyle name="常规 2 2 2 5" xfId="101"/>
    <cellStyle name="强调文字颜色 2" xfId="102" builtinId="33"/>
    <cellStyle name="常规 6 2 3" xfId="103"/>
    <cellStyle name="标题 2 11" xfId="104"/>
    <cellStyle name="链接单元格" xfId="105" builtinId="24"/>
    <cellStyle name="汇总" xfId="106" builtinId="25"/>
    <cellStyle name="强调文字颜色 3 2 4" xfId="107"/>
    <cellStyle name="差 2 3 2" xfId="108"/>
    <cellStyle name="好" xfId="109" builtinId="26"/>
    <cellStyle name="40% - 强调文字颜色 6 15" xfId="110"/>
    <cellStyle name="适中" xfId="111" builtinId="28"/>
    <cellStyle name="20% - 强调文字颜色 5 14" xfId="112"/>
    <cellStyle name="20% - 强调文字颜色 1 3_2016.6.18-重点项目资金需求测算表(六）2016年8月（实验二小上报）" xfId="113"/>
    <cellStyle name="输出 3 3" xfId="114"/>
    <cellStyle name="20% - 强调文字颜色 5" xfId="115" builtinId="46"/>
    <cellStyle name="链接单元格 7" xfId="116"/>
    <cellStyle name="常规 8 2" xfId="117"/>
    <cellStyle name="输出 5" xfId="118"/>
    <cellStyle name="链接单元格 2 2 3" xfId="119"/>
    <cellStyle name="汇总 2 4 2" xfId="120"/>
    <cellStyle name="检查单元格 3 2" xfId="121"/>
    <cellStyle name="常规 37 4" xfId="122"/>
    <cellStyle name="常规 42 4" xfId="123"/>
    <cellStyle name="强调文字颜色 1" xfId="124" builtinId="29"/>
    <cellStyle name="常规 2 2 2 4" xfId="125"/>
    <cellStyle name="40% - 强调文字颜色 4 2 3 2" xfId="126"/>
    <cellStyle name="千位分隔 6 2" xfId="127"/>
    <cellStyle name="常规 6 2 3 3" xfId="128"/>
    <cellStyle name="注释 2 3 3" xfId="129"/>
    <cellStyle name="常规 2 3 2 2 5" xfId="130"/>
    <cellStyle name="20% - 强调文字颜色 1" xfId="131" builtinId="30"/>
    <cellStyle name="链接单元格 3" xfId="132"/>
    <cellStyle name="强调文字颜色 6 9" xfId="133"/>
    <cellStyle name="常规 3 4 2 2 3 2" xfId="134"/>
    <cellStyle name="注释 6 2 2" xfId="135"/>
    <cellStyle name="链接单元格 2 3" xfId="136"/>
    <cellStyle name="注释 6 4" xfId="137"/>
    <cellStyle name="强调文字颜色 1 6" xfId="138"/>
    <cellStyle name="计算 3 3 2" xfId="139"/>
    <cellStyle name="汇总 3 3" xfId="140"/>
    <cellStyle name="输入 2 2 2 2" xfId="141"/>
    <cellStyle name="标题 5 4" xfId="142"/>
    <cellStyle name="40% - 强调文字颜色 1" xfId="143" builtinId="31"/>
    <cellStyle name="注释 3 2 2 2" xfId="144"/>
    <cellStyle name="常规 6 2 3 4" xfId="145"/>
    <cellStyle name="20% - 强调文字颜色 2" xfId="146" builtinId="34"/>
    <cellStyle name="强调文字颜色 1 7" xfId="147"/>
    <cellStyle name="标题 5 5" xfId="148"/>
    <cellStyle name="40% - 强调文字颜色 2" xfId="149" builtinId="35"/>
    <cellStyle name="强调文字颜色 3" xfId="150" builtinId="37"/>
    <cellStyle name="常规 2 2 2 6" xfId="151"/>
    <cellStyle name="强调文字颜色 4" xfId="152" builtinId="41"/>
    <cellStyle name="常规 2 2 2 7" xfId="153"/>
    <cellStyle name="Percent_!!!GO" xfId="154"/>
    <cellStyle name="常规 37 3" xfId="155"/>
    <cellStyle name="常规 42 3" xfId="156"/>
    <cellStyle name="标题 2 2 2 4" xfId="157"/>
    <cellStyle name="链接单元格 2 2 2" xfId="158"/>
    <cellStyle name="注释 6 3 2" xfId="159"/>
    <cellStyle name="汇总 3 2 2" xfId="160"/>
    <cellStyle name="标题 5 3 2" xfId="161"/>
    <cellStyle name="40% - 强调文字颜色 1 2 2 3_2016.6.18-重点项目资金需求测算表(六）2016年8月（实验二小上报）" xfId="162"/>
    <cellStyle name="20% - 强调文字颜色 4" xfId="163" builtinId="42"/>
    <cellStyle name="链接单元格 6" xfId="164"/>
    <cellStyle name="计算 3" xfId="165"/>
    <cellStyle name="强调文字颜色 1 9" xfId="166"/>
    <cellStyle name="常规 31 3" xfId="167"/>
    <cellStyle name="常规 26 3" xfId="168"/>
    <cellStyle name="40% - 强调文字颜色 4" xfId="169" builtinId="43"/>
    <cellStyle name="60% - 强调文字颜色 4 9" xfId="170"/>
    <cellStyle name="Accent4 - 40% 2" xfId="171"/>
    <cellStyle name="输入 4 2" xfId="172"/>
    <cellStyle name="常规 3 3" xfId="173"/>
    <cellStyle name="注释 2 6" xfId="174"/>
    <cellStyle name="强调文字颜色 5" xfId="175" builtinId="45"/>
    <cellStyle name="常规 26 4" xfId="176"/>
    <cellStyle name="常规 31 4" xfId="177"/>
    <cellStyle name="40% - 强调文字颜色 5" xfId="178" builtinId="47"/>
    <cellStyle name="20% - 强调文字颜色 6 4 3_2016.6.18-重点项目资金需求测算表(六）2016年8月（实验二小上报）" xfId="179"/>
    <cellStyle name="强调文字颜色 4 2 3 2" xfId="180"/>
    <cellStyle name="60% - 强调文字颜色 5" xfId="181" builtinId="48"/>
    <cellStyle name="注释 2 7" xfId="182"/>
    <cellStyle name="注释 3 4 2" xfId="183"/>
    <cellStyle name="常规 6 3 4 2" xfId="184"/>
    <cellStyle name="千位分隔[0] 5" xfId="185"/>
    <cellStyle name="强调文字颜色 6" xfId="186" builtinId="49"/>
    <cellStyle name="常规 3 2 6 2" xfId="187"/>
    <cellStyle name="20% - 强调文字颜色 3 3 2" xfId="188"/>
    <cellStyle name="常规 26 5" xfId="189"/>
    <cellStyle name="40% - 强调文字颜色 6" xfId="190" builtinId="51"/>
    <cellStyle name="昗弨_Pacific Region P&amp;L" xfId="191"/>
    <cellStyle name="常规 2 3 2" xfId="192"/>
    <cellStyle name="60% - 强调文字颜色 6" xfId="193" builtinId="52"/>
    <cellStyle name="常规 3 2 2 3 3 2" xfId="194"/>
    <cellStyle name="注释 3 2 4" xfId="195"/>
    <cellStyle name="常规 6 2 3 2 2" xfId="196"/>
    <cellStyle name="注释 6 3" xfId="197"/>
    <cellStyle name="链接单元格 2 2" xfId="198"/>
    <cellStyle name="常规 3 4 2 2 4" xfId="199"/>
    <cellStyle name="常规 62 3 2" xfId="200"/>
    <cellStyle name="常规 57 3 2" xfId="201"/>
    <cellStyle name="输入 5" xfId="202"/>
    <cellStyle name="强调文字颜色 4 8" xfId="203"/>
    <cellStyle name="输入 10" xfId="204"/>
    <cellStyle name="PSSpacer 3" xfId="205"/>
    <cellStyle name="Accent4 - 40%" xfId="206"/>
    <cellStyle name="输入 4" xfId="207"/>
    <cellStyle name="PSInt 2" xfId="208"/>
    <cellStyle name="常规 2 4 2" xfId="209"/>
    <cellStyle name="输入 3 3 2" xfId="210"/>
    <cellStyle name="60% - 强调文字颜色 3 9" xfId="211"/>
    <cellStyle name="输入 3 2" xfId="212"/>
    <cellStyle name="常规 2 3" xfId="213"/>
    <cellStyle name="强调文字颜色 4 6 2" xfId="214"/>
    <cellStyle name="常规 3 3 3 4" xfId="215"/>
    <cellStyle name="输入 2 3" xfId="216"/>
    <cellStyle name="输出 7 2" xfId="217"/>
    <cellStyle name="强调文字颜色 6 3 2 2" xfId="218"/>
    <cellStyle name="60% - 强调文字颜色 3 2 2 2 2" xfId="219"/>
    <cellStyle name="输出 2 3 2" xfId="220"/>
    <cellStyle name="输出 15" xfId="221"/>
    <cellStyle name="输出 14" xfId="222"/>
    <cellStyle name="输出 13" xfId="223"/>
    <cellStyle name="常规 3 2 7" xfId="224"/>
    <cellStyle name="20% - 强调文字颜色 3 4" xfId="225"/>
    <cellStyle name="适中 9" xfId="226"/>
    <cellStyle name="常规 3 2 2 2 2" xfId="227"/>
    <cellStyle name="40% - 强调文字颜色 3 2 2 3_2016.6.18-重点项目资金需求测算表(六）2016年8月（实验二小上报）" xfId="228"/>
    <cellStyle name="适中 4 2 2" xfId="229"/>
    <cellStyle name="40% - 强调文字颜色 5 2 2 2" xfId="230"/>
    <cellStyle name="强调文字颜色 3 3 3" xfId="231"/>
    <cellStyle name="适中 3 4" xfId="232"/>
    <cellStyle name="强调文字颜色 3 3 2 2" xfId="233"/>
    <cellStyle name="适中 3 3 2" xfId="234"/>
    <cellStyle name="强调文字颜色 6 12" xfId="235"/>
    <cellStyle name="适中 3 2 2" xfId="236"/>
    <cellStyle name="常规 32 2 2 2" xfId="237"/>
    <cellStyle name="强调文字颜色 6 8" xfId="238"/>
    <cellStyle name="强调文字颜色 6 6 2" xfId="239"/>
    <cellStyle name="强调文字颜色 6 5" xfId="240"/>
    <cellStyle name="强调文字颜色 6 4" xfId="241"/>
    <cellStyle name="强调文字颜色 6 3 4" xfId="242"/>
    <cellStyle name="标题 1 10" xfId="243"/>
    <cellStyle name="强调文字颜色 6 3 3" xfId="244"/>
    <cellStyle name="强调文字颜色 6 3 2" xfId="245"/>
    <cellStyle name="强调文字颜色 6 3" xfId="246"/>
    <cellStyle name="强调文字颜色 6 2 4" xfId="247"/>
    <cellStyle name="60% - 强调文字颜色 3 15" xfId="248"/>
    <cellStyle name="20% - 强调文字颜色 1 13" xfId="249"/>
    <cellStyle name="40% - 强调文字颜色 2 14" xfId="250"/>
    <cellStyle name="强调文字颜色 2 3" xfId="251"/>
    <cellStyle name="强调文字颜色 6 2 3 2" xfId="252"/>
    <cellStyle name="强调文字颜色 6 2 2 4" xfId="253"/>
    <cellStyle name="强调文字颜色 1 5" xfId="254"/>
    <cellStyle name="标题 1 3 2 2" xfId="255"/>
    <cellStyle name="汇总 3 2" xfId="256"/>
    <cellStyle name="强调文字颜色 1 4" xfId="257"/>
    <cellStyle name="强调文字颜色 6 2 2 3" xfId="258"/>
    <cellStyle name="强调文字颜色 1 3 2" xfId="259"/>
    <cellStyle name="常规 78 4" xfId="260"/>
    <cellStyle name="常规 83 4" xfId="261"/>
    <cellStyle name="20% - 强调文字颜色 2 6_2016.6.18-重点项目资金需求测算表(六）2016年8月（实验二小上报）" xfId="262"/>
    <cellStyle name="强调文字颜色 6 2 2 2 2" xfId="263"/>
    <cellStyle name="强调文字颜色 1 3" xfId="264"/>
    <cellStyle name="强调文字颜色 6 2 2 2" xfId="265"/>
    <cellStyle name="强调文字颜色 6 14" xfId="266"/>
    <cellStyle name="强调文字颜色 6 13" xfId="267"/>
    <cellStyle name="常规 2 3 4 2" xfId="268"/>
    <cellStyle name="编号" xfId="269"/>
    <cellStyle name="差 2 5" xfId="270"/>
    <cellStyle name="强调文字颜色 6 11" xfId="271"/>
    <cellStyle name="强调文字颜色 6 10" xfId="272"/>
    <cellStyle name="Dollar (zero dec)" xfId="273"/>
    <cellStyle name="常规 2 25 2 2 2" xfId="274"/>
    <cellStyle name="常规 3 4 2 2 2 2" xfId="275"/>
    <cellStyle name="强调文字颜色 5 9" xfId="276"/>
    <cellStyle name="强调文字颜色 5 8" xfId="277"/>
    <cellStyle name="强调文字颜色 5 6" xfId="278"/>
    <cellStyle name="常规 3 8" xfId="279"/>
    <cellStyle name="强调文字颜色 2 3 3 2" xfId="280"/>
    <cellStyle name="检查单元格 15" xfId="281"/>
    <cellStyle name="60% - 强调文字颜色 3 3 2 2" xfId="282"/>
    <cellStyle name="强调文字颜色 5 5" xfId="283"/>
    <cellStyle name="强调文字颜色 5 4 2 2" xfId="284"/>
    <cellStyle name="常规 25 2 2 2" xfId="285"/>
    <cellStyle name="常规 30 2 2 2" xfId="286"/>
    <cellStyle name="常规 2 2 3 4 2" xfId="287"/>
    <cellStyle name="强调文字颜色 5 3 4" xfId="288"/>
    <cellStyle name="Accent4" xfId="289"/>
    <cellStyle name="强调文字颜色 6 4 3" xfId="290"/>
    <cellStyle name="常规 3 5 2 4" xfId="291"/>
    <cellStyle name="适中 12" xfId="292"/>
    <cellStyle name="强调文字颜色 5 2 2 4" xfId="293"/>
    <cellStyle name="强调文字颜色 5 2 2 3 2" xfId="294"/>
    <cellStyle name="强调文字颜色 5 2 2 3" xfId="295"/>
    <cellStyle name="Accent2 2" xfId="296"/>
    <cellStyle name="常规 3 5 2 2 2" xfId="297"/>
    <cellStyle name="强调文字颜色 6 2 5" xfId="298"/>
    <cellStyle name="强调文字颜色 5 2 2 2 2" xfId="299"/>
    <cellStyle name="常规 3 5 2 2" xfId="300"/>
    <cellStyle name="Accent2" xfId="301"/>
    <cellStyle name="适中 10" xfId="302"/>
    <cellStyle name="强调文字颜色 5 2 2 2" xfId="303"/>
    <cellStyle name="强调文字颜色 5 14" xfId="304"/>
    <cellStyle name="注释 2 2 3" xfId="305"/>
    <cellStyle name="常规 6 2 2 3" xfId="306"/>
    <cellStyle name="强调文字颜色 5 12" xfId="307"/>
    <cellStyle name="常规 6 2 2 2" xfId="308"/>
    <cellStyle name="常规 11 2 4" xfId="309"/>
    <cellStyle name="强调文字颜色 5 11" xfId="310"/>
    <cellStyle name="好_2009年度乡镇统计表样（处理表）" xfId="311"/>
    <cellStyle name="常规 11 2 3" xfId="312"/>
    <cellStyle name="强调文字颜色 5 10" xfId="313"/>
    <cellStyle name="强调文字颜色 4 6" xfId="314"/>
    <cellStyle name="常规 2 2 2 4 2" xfId="315"/>
    <cellStyle name="强调文字颜色 1 2" xfId="316"/>
    <cellStyle name="强调文字颜色 4 3 4" xfId="317"/>
    <cellStyle name="常规 2 5 4" xfId="318"/>
    <cellStyle name="链接单元格 2 2 2 2" xfId="319"/>
    <cellStyle name="60% - 强调文字颜色 5 2 3" xfId="320"/>
    <cellStyle name="常规 37 3 2" xfId="321"/>
    <cellStyle name="常规 42 3 2" xfId="322"/>
    <cellStyle name="常规 2 2 2 3 2" xfId="323"/>
    <cellStyle name="强调文字颜色 4 2 4" xfId="324"/>
    <cellStyle name="适中 3 3" xfId="325"/>
    <cellStyle name="常规 16 6" xfId="326"/>
    <cellStyle name="强调文字颜色 3 3 2" xfId="327"/>
    <cellStyle name="20% - 强调文字颜色 3 2 2 3_2016.6.18-重点项目资金需求测算表(六）2016年8月（实验二小上报）" xfId="328"/>
    <cellStyle name="标题 2 2 6" xfId="329"/>
    <cellStyle name="千位分隔[0] 2 2 3" xfId="330"/>
    <cellStyle name="差_Book1" xfId="331"/>
    <cellStyle name="20% - 强调文字颜色 6 4 2" xfId="332"/>
    <cellStyle name="适中 2 4" xfId="333"/>
    <cellStyle name="强调文字颜色 3 2 3" xfId="334"/>
    <cellStyle name="常规 50 3" xfId="335"/>
    <cellStyle name="常规 45 3" xfId="336"/>
    <cellStyle name="解释性文本 5" xfId="337"/>
    <cellStyle name="差 2" xfId="338"/>
    <cellStyle name="强调文字颜色 3 2 2 4" xfId="339"/>
    <cellStyle name="常规 45 2" xfId="340"/>
    <cellStyle name="常规 50 2" xfId="341"/>
    <cellStyle name="解释性文本 4" xfId="342"/>
    <cellStyle name="常规 2 2 5 2" xfId="343"/>
    <cellStyle name="强调文字颜色 3 2 2 3" xfId="344"/>
    <cellStyle name="Moneda_96 Risk" xfId="345"/>
    <cellStyle name="链接单元格 10" xfId="346"/>
    <cellStyle name="强调文字颜色 3 2 2 2 2" xfId="347"/>
    <cellStyle name="解释性文本 3 2" xfId="348"/>
    <cellStyle name="千位分隔[0] 2 2 2" xfId="349"/>
    <cellStyle name="输入 2 4 2" xfId="350"/>
    <cellStyle name="标题 2 2 5" xfId="351"/>
    <cellStyle name="常规 96 5" xfId="352"/>
    <cellStyle name="适中 2 3" xfId="353"/>
    <cellStyle name="20% - 强调文字颜色 4 2 3_2016.6.18-重点项目资金需求测算表(六）2016年8月（实验二小上报）" xfId="354"/>
    <cellStyle name="强调文字颜色 3 2 2" xfId="355"/>
    <cellStyle name="强调文字颜色 3 15" xfId="356"/>
    <cellStyle name="常规 64 3" xfId="357"/>
    <cellStyle name="常规 59 3" xfId="358"/>
    <cellStyle name="强调文字颜色 3 14" xfId="359"/>
    <cellStyle name="强调文字颜色 3 13" xfId="360"/>
    <cellStyle name="适中 4 3 2" xfId="361"/>
    <cellStyle name="强调文字颜色 3 4 2 2" xfId="362"/>
    <cellStyle name="常规 3 2 2 3 2" xfId="363"/>
    <cellStyle name="常规 64 2" xfId="364"/>
    <cellStyle name="常规 59 2" xfId="365"/>
    <cellStyle name="强调文字颜色 2 9" xfId="366"/>
    <cellStyle name="强调文字颜色 2 7" xfId="367"/>
    <cellStyle name="百分比 2 2 2" xfId="368"/>
    <cellStyle name="20% - 强调文字颜色 6 2 2 3" xfId="369"/>
    <cellStyle name="汇总 4 4" xfId="370"/>
    <cellStyle name="强调文字颜色 2 6" xfId="371"/>
    <cellStyle name="汇总 4 3" xfId="372"/>
    <cellStyle name="强调文字颜色 4 3 3 2" xfId="373"/>
    <cellStyle name="强调文字颜色 2 4" xfId="374"/>
    <cellStyle name="常规 54 4" xfId="375"/>
    <cellStyle name="常规 49 4" xfId="376"/>
    <cellStyle name="强调文字颜色 2 15" xfId="377"/>
    <cellStyle name="强调文字颜色 1 6 2" xfId="378"/>
    <cellStyle name="汇总 3 3 2" xfId="379"/>
    <cellStyle name="40% - 强调文字颜色 6 2 3_2016.6.18-重点项目资金需求测算表(六）2016年8月（实验二小上报）" xfId="380"/>
    <cellStyle name="强调文字颜色 4 3 2 2" xfId="381"/>
    <cellStyle name="常规 39 4" xfId="382"/>
    <cellStyle name="常规 44 4" xfId="383"/>
    <cellStyle name="常规 25 3 2" xfId="384"/>
    <cellStyle name="常规 30 3 2" xfId="385"/>
    <cellStyle name="常规 2 2 4 4" xfId="386"/>
    <cellStyle name="强调文字颜色 1 15" xfId="387"/>
    <cellStyle name="标题 4 7 2" xfId="388"/>
    <cellStyle name="强调文字颜色 1 13" xfId="389"/>
    <cellStyle name="强调文字颜色 1 12" xfId="390"/>
    <cellStyle name="适中 2 2 2" xfId="391"/>
    <cellStyle name="常规 3 5 2 2 3" xfId="392"/>
    <cellStyle name="Accent2 3" xfId="393"/>
    <cellStyle name="常规 11 2 2 3 2" xfId="394"/>
    <cellStyle name="强调文字颜色 1 10" xfId="395"/>
    <cellStyle name="强调文字颜色 6 2 6" xfId="396"/>
    <cellStyle name="常规 5 4 4 2" xfId="397"/>
    <cellStyle name="解释性文本 4 2 2" xfId="398"/>
    <cellStyle name="常规 2 2 3" xfId="399"/>
    <cellStyle name="常规 32 2 4" xfId="400"/>
    <cellStyle name="强调 3 3" xfId="401"/>
    <cellStyle name="常规 32 2 3" xfId="402"/>
    <cellStyle name="常规 2 2 2" xfId="403"/>
    <cellStyle name="20% - 强调文字颜色 2 3 4" xfId="404"/>
    <cellStyle name="常规 37" xfId="405"/>
    <cellStyle name="常规 42" xfId="406"/>
    <cellStyle name="强调 3 2" xfId="407"/>
    <cellStyle name="汇总 15" xfId="408"/>
    <cellStyle name="部门" xfId="409"/>
    <cellStyle name="60% - 强调文字颜色 3 8" xfId="410"/>
    <cellStyle name="常规 2 2" xfId="411"/>
    <cellStyle name="常规 3 3 4 2" xfId="412"/>
    <cellStyle name="强调 3" xfId="413"/>
    <cellStyle name="强调文字颜色 4 3" xfId="414"/>
    <cellStyle name="PSChar 3" xfId="415"/>
    <cellStyle name="t" xfId="416"/>
    <cellStyle name="常规 3 5 2 2 2 2" xfId="417"/>
    <cellStyle name="千位分隔[0] 3 3" xfId="418"/>
    <cellStyle name="常规 2 6" xfId="419"/>
    <cellStyle name="输入 3 4" xfId="420"/>
    <cellStyle name="千位分隔[0] 3 2" xfId="421"/>
    <cellStyle name="常规 2 10" xfId="422"/>
    <cellStyle name="强调文字颜色 3 3" xfId="423"/>
    <cellStyle name="千位分隔[0] 2 3" xfId="424"/>
    <cellStyle name="输入 2 5" xfId="425"/>
    <cellStyle name="千位分隔[0] 2 2" xfId="426"/>
    <cellStyle name="输入 2 4" xfId="427"/>
    <cellStyle name="60% - 强调文字颜色 1 3 4" xfId="428"/>
    <cellStyle name="常规 2 25" xfId="429"/>
    <cellStyle name="输入 4 3 2" xfId="430"/>
    <cellStyle name="千位分隔 2 5" xfId="431"/>
    <cellStyle name="解释性文本 10" xfId="432"/>
    <cellStyle name="强调文字颜色 6 7 2" xfId="433"/>
    <cellStyle name="20% - 强调文字颜色 6 2 3" xfId="434"/>
    <cellStyle name="千位分隔 2 3 2 2 2 3" xfId="435"/>
    <cellStyle name="常规 28 5" xfId="436"/>
    <cellStyle name="常规 14 2 2 2" xfId="437"/>
    <cellStyle name="常规 2 18" xfId="438"/>
    <cellStyle name="常规 2 23" xfId="439"/>
    <cellStyle name="常规 7 3 2 3" xfId="440"/>
    <cellStyle name="60% - 强调文字颜色 1 3 2" xfId="441"/>
    <cellStyle name="千位分隔 2 3" xfId="442"/>
    <cellStyle name="常规 2 2 2 3 3 2" xfId="443"/>
    <cellStyle name="常规 28 4" xfId="444"/>
    <cellStyle name="常规 33 4" xfId="445"/>
    <cellStyle name="60% - 强调文字颜色 5 2 4 2" xfId="446"/>
    <cellStyle name="千位分隔 2 2" xfId="447"/>
    <cellStyle name="常规 7 3 2" xfId="448"/>
    <cellStyle name="千位分隔 2" xfId="449"/>
    <cellStyle name="Accent1 3" xfId="450"/>
    <cellStyle name="常规 11 2 2 2 2" xfId="451"/>
    <cellStyle name="千位_ 方正PC" xfId="452"/>
    <cellStyle name="常规 5 4 3 2" xfId="453"/>
    <cellStyle name="普通_97-917" xfId="454"/>
    <cellStyle name="常规 2 21" xfId="455"/>
    <cellStyle name="常规 2 16" xfId="456"/>
    <cellStyle name="强调文字颜色 3 9" xfId="457"/>
    <cellStyle name="常规 3 2 3 3 2" xfId="458"/>
    <cellStyle name="好 11" xfId="459"/>
    <cellStyle name="常规 3" xfId="460"/>
    <cellStyle name="注释 10" xfId="461"/>
    <cellStyle name="输出 4 2" xfId="462"/>
    <cellStyle name="链接单元格 6 2" xfId="463"/>
    <cellStyle name="Mon閠aire_!!!GO" xfId="464"/>
    <cellStyle name="40% - 强调文字颜色 3 7 2" xfId="465"/>
    <cellStyle name="链接单元格 4 4" xfId="466"/>
    <cellStyle name="链接单元格 4 3" xfId="467"/>
    <cellStyle name="链接单元格 4 2" xfId="468"/>
    <cellStyle name="链接单元格 3 4" xfId="469"/>
    <cellStyle name="链接单元格 3 3" xfId="470"/>
    <cellStyle name="链接单元格 3 2" xfId="471"/>
    <cellStyle name="强调文字颜色 3 12" xfId="472"/>
    <cellStyle name="40% - 强调文字颜色 3 2 2 3 2" xfId="473"/>
    <cellStyle name="链接单元格 2 6" xfId="474"/>
    <cellStyle name="常规 61 2 2" xfId="475"/>
    <cellStyle name="常规 56 2 2" xfId="476"/>
    <cellStyle name="链接单元格 2 4" xfId="477"/>
    <cellStyle name="常规 104 2 2" xfId="478"/>
    <cellStyle name="链接单元格 2 3 2" xfId="479"/>
    <cellStyle name="常规 38 3" xfId="480"/>
    <cellStyle name="常规 43 3" xfId="481"/>
    <cellStyle name="常规 6 2 3 2" xfId="482"/>
    <cellStyle name="40% - 强调文字颜色 6 3 3_2016.6.18-重点项目资金需求测算表(六）2016年8月（实验二小上报）" xfId="483"/>
    <cellStyle name="链接单元格 2" xfId="484"/>
    <cellStyle name="链接单元格 15" xfId="485"/>
    <cellStyle name="链接单元格 14" xfId="486"/>
    <cellStyle name="强调文字颜色 6 4 4" xfId="487"/>
    <cellStyle name="Accent5" xfId="488"/>
    <cellStyle name="常规 3 5 2 5" xfId="489"/>
    <cellStyle name="适中 13" xfId="490"/>
    <cellStyle name="警告文本 7" xfId="491"/>
    <cellStyle name="40% - 强调文字颜色 4 6_2016.6.18-重点项目资金需求测算表(六）2016年8月（实验二小上报）" xfId="492"/>
    <cellStyle name="警告文本 6 2" xfId="493"/>
    <cellStyle name="60% - 强调文字颜色 3 7" xfId="494"/>
    <cellStyle name="强调文字颜色 4 15" xfId="495"/>
    <cellStyle name="汇总 14" xfId="496"/>
    <cellStyle name="警告文本 4 4" xfId="497"/>
    <cellStyle name="警告文本 4 2 2" xfId="498"/>
    <cellStyle name="60% - 强调文字颜色 2 6" xfId="499"/>
    <cellStyle name="常规 9" xfId="500"/>
    <cellStyle name="差_10月收入完成及全年收入预测" xfId="501"/>
    <cellStyle name="警告文本 3 3" xfId="502"/>
    <cellStyle name="常规 82 2" xfId="503"/>
    <cellStyle name="警告文本 7 2" xfId="504"/>
    <cellStyle name="检查单元格 2 3" xfId="505"/>
    <cellStyle name="警告文本 2 3 2" xfId="506"/>
    <cellStyle name="常规 67 3 2" xfId="507"/>
    <cellStyle name="常规 3 6 2" xfId="508"/>
    <cellStyle name="警告文本 2 2 4" xfId="509"/>
    <cellStyle name="强调文字颜色 5 3 2" xfId="510"/>
    <cellStyle name="警告文本 2 2 3 2" xfId="511"/>
    <cellStyle name="20% - 强调文字颜色 4 2 2_2016.6.18-重点项目资金需求测算表(六）2016年8月（实验二小上报）" xfId="512"/>
    <cellStyle name="_ET_STYLE_NoName_00_ 4 2 2" xfId="513"/>
    <cellStyle name="警告文本 2 2" xfId="514"/>
    <cellStyle name="适中 2 2 2 2" xfId="515"/>
    <cellStyle name="解释性文本 4 3 2" xfId="516"/>
    <cellStyle name="解释性文本 3 4" xfId="517"/>
    <cellStyle name="解释性文本 3 3 2" xfId="518"/>
    <cellStyle name="解释性文本 3" xfId="519"/>
    <cellStyle name="标题 1 15" xfId="520"/>
    <cellStyle name="适中 2 3 2" xfId="521"/>
    <cellStyle name="40% - 强调文字颜色 2 7_2016.6.18-重点项目资金需求测算表(六）2016年8月（实验二小上报）" xfId="522"/>
    <cellStyle name="20% - 强调文字颜色 5 2 2 2_2016.6.18-重点项目资金需求测算表(六）2016年8月（实验二小上报）" xfId="523"/>
    <cellStyle name="强调文字颜色 3 2 2 2" xfId="524"/>
    <cellStyle name="20% - 强调文字颜色 6 2 5" xfId="525"/>
    <cellStyle name="解释性文本 12" xfId="526"/>
    <cellStyle name="40% - 强调文字颜色 1 2 2 2 2" xfId="527"/>
    <cellStyle name="汇总 2 4" xfId="528"/>
    <cellStyle name="检查单元格 3" xfId="529"/>
    <cellStyle name="输入 4 3" xfId="530"/>
    <cellStyle name="Accent6_乡结算项目汇总表" xfId="531"/>
    <cellStyle name="Accent4 - 40% 3" xfId="532"/>
    <cellStyle name="60% - 强调文字颜色 5 7 2" xfId="533"/>
    <cellStyle name="常规 3 4" xfId="534"/>
    <cellStyle name="检查单元格 11" xfId="535"/>
    <cellStyle name="计算 9" xfId="536"/>
    <cellStyle name="适中 6" xfId="537"/>
    <cellStyle name="计算 4 4" xfId="538"/>
    <cellStyle name="常规 14 6" xfId="539"/>
    <cellStyle name="计算 4 3" xfId="540"/>
    <cellStyle name="计算 4 2 2" xfId="541"/>
    <cellStyle name="60% - 强调文字颜色 4 3" xfId="542"/>
    <cellStyle name="标题 4 14" xfId="543"/>
    <cellStyle name="计算 3 2 2" xfId="544"/>
    <cellStyle name="检查单元格 2" xfId="545"/>
    <cellStyle name="计算 2 4 2" xfId="546"/>
    <cellStyle name="常规 6 3 5" xfId="547"/>
    <cellStyle name="计算 2 2 2" xfId="548"/>
    <cellStyle name="解释性文本 8" xfId="549"/>
    <cellStyle name="差 5" xfId="550"/>
    <cellStyle name="计算 12" xfId="551"/>
    <cellStyle name="强调文字颜色 5 2 3 2" xfId="552"/>
    <cellStyle name="强调文字颜色 4 4 3 2" xfId="553"/>
    <cellStyle name="常规 3 3 2 4 2" xfId="554"/>
    <cellStyle name="解释性文本 7" xfId="555"/>
    <cellStyle name="差 4" xfId="556"/>
    <cellStyle name="60% - 强调文字颜色 5 4 2 2" xfId="557"/>
    <cellStyle name="计算 11" xfId="558"/>
    <cellStyle name="汇总 4 2 2" xfId="559"/>
    <cellStyle name="强调文字颜色 2 5" xfId="560"/>
    <cellStyle name="标题 1 3 3 2" xfId="561"/>
    <cellStyle name="20% - 强调文字颜色 1 15" xfId="562"/>
    <cellStyle name="汇总 4 2" xfId="563"/>
    <cellStyle name="警告文本 12" xfId="564"/>
    <cellStyle name="常规 64 2 2" xfId="565"/>
    <cellStyle name="常规 59 2 2" xfId="566"/>
    <cellStyle name="常规 52 3" xfId="567"/>
    <cellStyle name="常规 47 3" xfId="568"/>
    <cellStyle name="常规 3 2 2 3 2 2" xfId="569"/>
    <cellStyle name="汇总 4" xfId="570"/>
    <cellStyle name="汇总 2 3 2" xfId="571"/>
    <cellStyle name="检查单元格 2 2" xfId="572"/>
    <cellStyle name="强调文字颜色 1 14" xfId="573"/>
    <cellStyle name="适中 2 2 4" xfId="574"/>
    <cellStyle name="常规 39 3" xfId="575"/>
    <cellStyle name="常规 44 3" xfId="576"/>
    <cellStyle name="警告文本 2 2 3" xfId="577"/>
    <cellStyle name="汇总 2 2 4" xfId="578"/>
    <cellStyle name="警告文本 2 2 2" xfId="579"/>
    <cellStyle name="汇总 2 2 3" xfId="580"/>
    <cellStyle name="汇总 8" xfId="581"/>
    <cellStyle name="汇总 2 2 2 2" xfId="582"/>
    <cellStyle name="60% - 强调文字颜色 3 3 3" xfId="583"/>
    <cellStyle name="汇总 2 2" xfId="584"/>
    <cellStyle name="汇总 2" xfId="585"/>
    <cellStyle name="警告文本 4 2" xfId="586"/>
    <cellStyle name="汇总 12" xfId="587"/>
    <cellStyle name="强调文字颜色 4 13" xfId="588"/>
    <cellStyle name="60% - 强调文字颜色 3 5" xfId="589"/>
    <cellStyle name="汇总 11" xfId="590"/>
    <cellStyle name="强调文字颜色 4 12" xfId="591"/>
    <cellStyle name="60% - 强调文字颜色 3 4" xfId="592"/>
    <cellStyle name="强调文字颜色 5 4" xfId="593"/>
    <cellStyle name="强调文字颜色 1 4 3 2" xfId="594"/>
    <cellStyle name="好_-2009乡镇统计表样" xfId="595"/>
    <cellStyle name="常规 2 2 2 2 3" xfId="596"/>
    <cellStyle name="20% - 强调文字颜色 5 4 3" xfId="597"/>
    <cellStyle name="强调文字颜色 2 2 4" xfId="598"/>
    <cellStyle name="汇总 2 3 4 2" xfId="599"/>
    <cellStyle name="常规 3 4 2 2 2" xfId="600"/>
    <cellStyle name="检查单元格 2 4 2" xfId="601"/>
    <cellStyle name="好_2008-2010民生支出 2" xfId="602"/>
    <cellStyle name="常规 2 25 2 2" xfId="603"/>
    <cellStyle name="常规 3 2 3 5" xfId="604"/>
    <cellStyle name="寘嬫愗傝_Region Orders (2)" xfId="605"/>
    <cellStyle name="常规 2 2 3 2 3" xfId="606"/>
    <cellStyle name="检查单元格 2 4" xfId="607"/>
    <cellStyle name="好_2008-2010民生支出" xfId="608"/>
    <cellStyle name="常规 3 4 2 2" xfId="609"/>
    <cellStyle name="常规 2 25 2" xfId="610"/>
    <cellStyle name="常规 2 3 2 3 2" xfId="611"/>
    <cellStyle name="好_10月收入完成及全年收入预测" xfId="612"/>
    <cellStyle name="强调文字颜色 2 3 3" xfId="613"/>
    <cellStyle name="好 2 2 2 2" xfId="614"/>
    <cellStyle name="强调文字颜色 4 9" xfId="615"/>
    <cellStyle name="输入 11" xfId="616"/>
    <cellStyle name="强调文字颜色 1 4 2" xfId="617"/>
    <cellStyle name="常规 79 4" xfId="618"/>
    <cellStyle name="强调文字颜色 6 2 2 3 2" xfId="619"/>
    <cellStyle name="捠壿_Region Orders (2)" xfId="620"/>
    <cellStyle name="常规 3 2 4 4" xfId="621"/>
    <cellStyle name="常规 75 3 2" xfId="622"/>
    <cellStyle name="强调 1 2" xfId="623"/>
    <cellStyle name="常规 74 3 2" xfId="624"/>
    <cellStyle name="输入 12" xfId="625"/>
    <cellStyle name="常规 7 3 3 2" xfId="626"/>
    <cellStyle name="千位分隔 3 2" xfId="627"/>
    <cellStyle name="标题 4 2 2" xfId="628"/>
    <cellStyle name="常规 2 2 2 3 4" xfId="629"/>
    <cellStyle name="标题 4 2" xfId="630"/>
    <cellStyle name="千位分隔 3" xfId="631"/>
    <cellStyle name="常规 7 3 3" xfId="632"/>
    <cellStyle name="常规 14 3 2_2016.6.18-重点项目资金需求测算表(六）2016年8月（实验二小上报）" xfId="633"/>
    <cellStyle name="常规 7 3 2 2 2" xfId="634"/>
    <cellStyle name="60% - 强调文字颜色 2 4" xfId="635"/>
    <cellStyle name="好 15" xfId="636"/>
    <cellStyle name="常规 7" xfId="637"/>
    <cellStyle name="注释 14" xfId="638"/>
    <cellStyle name="常规 14 3 3" xfId="639"/>
    <cellStyle name="常规 51 3 2" xfId="640"/>
    <cellStyle name="常规 46 3 2" xfId="641"/>
    <cellStyle name="注释 5 4" xfId="642"/>
    <cellStyle name="常规 74" xfId="643"/>
    <cellStyle name="常规 69" xfId="644"/>
    <cellStyle name="警告文本 4" xfId="645"/>
    <cellStyle name="常规 2 3 2 2 3 2" xfId="646"/>
    <cellStyle name="注释 5 3" xfId="647"/>
    <cellStyle name="常规 73" xfId="648"/>
    <cellStyle name="常规 68" xfId="649"/>
    <cellStyle name="20% - 强调文字颜色 3 9" xfId="650"/>
    <cellStyle name="常规 67 4" xfId="651"/>
    <cellStyle name="60% - 强调文字颜色 3 10" xfId="652"/>
    <cellStyle name="警告文本 2 4" xfId="653"/>
    <cellStyle name="常规 71 3 2" xfId="654"/>
    <cellStyle name="常规 66 3 2" xfId="655"/>
    <cellStyle name="输出 12" xfId="656"/>
    <cellStyle name="常规 6 3 3 2" xfId="657"/>
    <cellStyle name="常规 6 3 3" xfId="658"/>
    <cellStyle name="常规 6 3" xfId="659"/>
    <cellStyle name="常规 60 2" xfId="660"/>
    <cellStyle name="常规 55 2" xfId="661"/>
    <cellStyle name="常规 6 2 8" xfId="662"/>
    <cellStyle name="注释 2 4 2" xfId="663"/>
    <cellStyle name="常规 6 2 4 2" xfId="664"/>
    <cellStyle name="常规 6 2 4" xfId="665"/>
    <cellStyle name="常规 6 2 2 4 2" xfId="666"/>
    <cellStyle name="注释 2 2 3 2" xfId="667"/>
    <cellStyle name="常规 3 6 2 4" xfId="668"/>
    <cellStyle name="常规 6 2 2 3 2" xfId="669"/>
    <cellStyle name="警告文本 6" xfId="670"/>
    <cellStyle name="常规 6 2 2 2 3 2" xfId="671"/>
    <cellStyle name="差 3 2 2" xfId="672"/>
    <cellStyle name="注释 2 2 2 3" xfId="673"/>
    <cellStyle name="常规 6 2 2 2 3" xfId="674"/>
    <cellStyle name="解释性文本 6 2" xfId="675"/>
    <cellStyle name="差 3 2" xfId="676"/>
    <cellStyle name="常规 6 2 2 2 2" xfId="677"/>
    <cellStyle name="常规 6 2 2" xfId="678"/>
    <cellStyle name="常规 6 2 2 4" xfId="679"/>
    <cellStyle name="常规 63 3 2" xfId="680"/>
    <cellStyle name="常规 58 3 2" xfId="681"/>
    <cellStyle name="常规 79 2" xfId="682"/>
    <cellStyle name="注释 2 2 4" xfId="683"/>
    <cellStyle name="常规 2 2 2 2 2 2 2" xfId="684"/>
    <cellStyle name="强调文字颜色 5 13" xfId="685"/>
    <cellStyle name="常规 3 2 2 2 3 2" xfId="686"/>
    <cellStyle name="常规 3 2 2 2 3" xfId="687"/>
    <cellStyle name="20% - 强调文字颜色 6 2 2 3_2016.6.18-重点项目资金需求测算表(六）2016年8月（实验二小上报）" xfId="688"/>
    <cellStyle name="警告文本 9" xfId="689"/>
    <cellStyle name="标题1" xfId="690"/>
    <cellStyle name="常规 63 3" xfId="691"/>
    <cellStyle name="常规 58 3" xfId="692"/>
    <cellStyle name="常规 3 2 2 2 2 2" xfId="693"/>
    <cellStyle name="常规 63 2 2" xfId="694"/>
    <cellStyle name="常规 58 2 2" xfId="695"/>
    <cellStyle name="常规 2 4 3 2" xfId="696"/>
    <cellStyle name="常规 62 3" xfId="697"/>
    <cellStyle name="常规 57 3" xfId="698"/>
    <cellStyle name="常规 33 2" xfId="699"/>
    <cellStyle name="常规 28 2" xfId="700"/>
    <cellStyle name="常规 62 2 2" xfId="701"/>
    <cellStyle name="常规 57 2 2" xfId="702"/>
    <cellStyle name="常规 61 3 2" xfId="703"/>
    <cellStyle name="常规 56 3 2" xfId="704"/>
    <cellStyle name="常规 2 4 2 2" xfId="705"/>
    <cellStyle name="常规 61 3" xfId="706"/>
    <cellStyle name="常规 56 3" xfId="707"/>
    <cellStyle name="好_2010年决算报表体系（讨论稿）" xfId="708"/>
    <cellStyle name="常规 5 5" xfId="709"/>
    <cellStyle name="常规 5 4 5" xfId="710"/>
    <cellStyle name="常规 5 4 2 3" xfId="711"/>
    <cellStyle name="好_2009年度乡镇统计表样（处理表）_2013年镇街收入测算情况" xfId="712"/>
    <cellStyle name="常规 5 4 2 2" xfId="713"/>
    <cellStyle name="60% - 强调文字颜色 3 3 4" xfId="714"/>
    <cellStyle name="60% - 强调文字颜色 2 2 4 2" xfId="715"/>
    <cellStyle name="汇总 9" xfId="716"/>
    <cellStyle name="常规 5 4 2" xfId="717"/>
    <cellStyle name="强调文字颜色 5 3 3 2" xfId="718"/>
    <cellStyle name="常规 5 4" xfId="719"/>
    <cellStyle name="常规 5 3 2" xfId="720"/>
    <cellStyle name="好 13" xfId="721"/>
    <cellStyle name="注释 12" xfId="722"/>
    <cellStyle name="输出 4 4" xfId="723"/>
    <cellStyle name="常规 5" xfId="724"/>
    <cellStyle name="强调文字颜色 2 14" xfId="725"/>
    <cellStyle name="检查单元格 7 2" xfId="726"/>
    <cellStyle name="常规 51 4" xfId="727"/>
    <cellStyle name="常规 46 4" xfId="728"/>
    <cellStyle name="检查单元格 6 2" xfId="729"/>
    <cellStyle name="常规 50 4" xfId="730"/>
    <cellStyle name="常规 45 4" xfId="731"/>
    <cellStyle name="常规 4 2 2" xfId="732"/>
    <cellStyle name="常规 4 4" xfId="733"/>
    <cellStyle name="输出 4 3 2" xfId="734"/>
    <cellStyle name="常规 4 2" xfId="735"/>
    <cellStyle name="输出 4 3" xfId="736"/>
    <cellStyle name="常规 4" xfId="737"/>
    <cellStyle name="注释 11" xfId="738"/>
    <cellStyle name="好 12" xfId="739"/>
    <cellStyle name="常规 3 5 4" xfId="740"/>
    <cellStyle name="60% - 强调文字颜色 6 2 3" xfId="741"/>
    <cellStyle name="常规 38 3 2" xfId="742"/>
    <cellStyle name="常规 43 3 2" xfId="743"/>
    <cellStyle name="警告文本 3 2" xfId="744"/>
    <cellStyle name="常规 2 2 3 2 2" xfId="745"/>
    <cellStyle name="常规 38 2 2" xfId="746"/>
    <cellStyle name="常规 43 2 2" xfId="747"/>
    <cellStyle name="Accent4 - 20% 3" xfId="748"/>
    <cellStyle name="60% - 强调文字颜色 3 7 2" xfId="749"/>
    <cellStyle name="输出 2 2 4" xfId="750"/>
    <cellStyle name="标题 3 5" xfId="751"/>
    <cellStyle name="常规 3 6 2 2 2" xfId="752"/>
    <cellStyle name="常规 3 6" xfId="753"/>
    <cellStyle name="强调文字颜色 1 11" xfId="754"/>
    <cellStyle name="常规 3 5 2 2 4" xfId="755"/>
    <cellStyle name="常规 3 5 2" xfId="756"/>
    <cellStyle name="常规 3 5" xfId="757"/>
    <cellStyle name="常规 7 3 4 2" xfId="758"/>
    <cellStyle name="常规 3_Sheet1" xfId="759"/>
    <cellStyle name="标题 4 3 2" xfId="760"/>
    <cellStyle name="解释性文本 2 2 3 2" xfId="761"/>
    <cellStyle name="常规 3 3 4" xfId="762"/>
    <cellStyle name="强调文字颜色 2 2 6" xfId="763"/>
    <cellStyle name="Accent6 - 20%" xfId="764"/>
    <cellStyle name="常规 10 2 3 2" xfId="765"/>
    <cellStyle name="常规 3 3 3 3" xfId="766"/>
    <cellStyle name="常规 3 3 3" xfId="767"/>
    <cellStyle name="常规 3 3 2 2 4" xfId="768"/>
    <cellStyle name="常规 25 2 4" xfId="769"/>
    <cellStyle name="常规 30 2 4" xfId="770"/>
    <cellStyle name="常规 2 2 3 2 2 2" xfId="771"/>
    <cellStyle name="常规 3 3 2 2 3" xfId="772"/>
    <cellStyle name="60% - 强调文字颜色 6 4 3" xfId="773"/>
    <cellStyle name="检查单元格 4 3 2" xfId="774"/>
    <cellStyle name="差_2009年度乡镇统计表样（处理表）_2013年镇街收入测算情况" xfId="775"/>
    <cellStyle name="常规 3 3 2 2 2 2" xfId="776"/>
    <cellStyle name="常规 3 3 2 2 2" xfId="777"/>
    <cellStyle name="强调文字颜色 3 4 3 2" xfId="778"/>
    <cellStyle name="好 4" xfId="779"/>
    <cellStyle name="常规 3 2 2 4 2" xfId="780"/>
    <cellStyle name="强调文字颜色 3 4 2" xfId="781"/>
    <cellStyle name="常规 3 2 2 3" xfId="782"/>
    <cellStyle name="适中 4 3" xfId="783"/>
    <cellStyle name="常规 3 2 4 3 2" xfId="784"/>
    <cellStyle name="常规 3 2 2 2 2 3" xfId="785"/>
    <cellStyle name="常规 3 2 2" xfId="786"/>
    <cellStyle name="60% - 强调文字颜色 4 8" xfId="787"/>
    <cellStyle name="输出 4 2 2" xfId="788"/>
    <cellStyle name="常规 3 2" xfId="789"/>
    <cellStyle name="常规 29 3 2" xfId="790"/>
    <cellStyle name="常规 34 3 2" xfId="791"/>
    <cellStyle name="常规 5 3" xfId="792"/>
    <cellStyle name="60% - 强调文字颜色 5 9" xfId="793"/>
    <cellStyle name="常规 4 3" xfId="794"/>
    <cellStyle name="常规 28 3 2" xfId="795"/>
    <cellStyle name="常规 33 3 2" xfId="796"/>
    <cellStyle name="常规 27 2 2" xfId="797"/>
    <cellStyle name="常规 32 2 2" xfId="798"/>
    <cellStyle name="常规 82 3" xfId="799"/>
    <cellStyle name="强调文字颜色 2 3 2 2" xfId="800"/>
    <cellStyle name="输入 2" xfId="801"/>
    <cellStyle name="常规 2 8" xfId="802"/>
    <cellStyle name="常规 2 5 2 2" xfId="803"/>
    <cellStyle name="检查单元格 6" xfId="804"/>
    <cellStyle name="标题 3 2 5" xfId="805"/>
    <cellStyle name="好 8" xfId="806"/>
    <cellStyle name="常规 2 5 2" xfId="807"/>
    <cellStyle name="标题 3 2" xfId="808"/>
    <cellStyle name="常规 2 4 6" xfId="809"/>
    <cellStyle name="常规 96 2 3 2" xfId="810"/>
    <cellStyle name="常规 2 2 2 2 2" xfId="811"/>
    <cellStyle name="常规 42 2 2" xfId="812"/>
    <cellStyle name="常规 37 2 2" xfId="813"/>
    <cellStyle name="标题 2 2 2 3 2" xfId="814"/>
    <cellStyle name="常规 2 4 4" xfId="815"/>
    <cellStyle name="输出 2 2 2" xfId="816"/>
    <cellStyle name="常规 2 4 2 3" xfId="817"/>
    <cellStyle name="适中 7" xfId="818"/>
    <cellStyle name="标题 2 3" xfId="819"/>
    <cellStyle name="常规 2 3 7" xfId="820"/>
    <cellStyle name="常规 2 3 5 2" xfId="821"/>
    <cellStyle name="常规 2 3 3" xfId="822"/>
    <cellStyle name="强调文字颜色 2 4 3 2" xfId="823"/>
    <cellStyle name="常规 2 3 2 2 3" xfId="824"/>
    <cellStyle name="好_副本2009年度乡镇财政决算报表" xfId="825"/>
    <cellStyle name="千分位_97-917" xfId="826"/>
    <cellStyle name="标题 1 2 3" xfId="827"/>
    <cellStyle name="常规 2 2 6 3" xfId="828"/>
    <cellStyle name="检查单元格 8" xfId="829"/>
    <cellStyle name="常规 2 2 3 2 4" xfId="830"/>
    <cellStyle name="常规 2 2 3 2 3 2" xfId="831"/>
    <cellStyle name="常规 3 2 2 2 5" xfId="832"/>
    <cellStyle name="常规 2 2 2 2 4 2" xfId="833"/>
    <cellStyle name="强调文字颜色 3 6" xfId="834"/>
    <cellStyle name="常规 2 13" xfId="835"/>
    <cellStyle name="常规 2 12" xfId="836"/>
    <cellStyle name="强调文字颜色 3 5" xfId="837"/>
    <cellStyle name="千位分隔[0] 6" xfId="838"/>
    <cellStyle name="常规 2 11" xfId="839"/>
    <cellStyle name="强调文字颜色 3 4" xfId="840"/>
    <cellStyle name="好 10" xfId="841"/>
    <cellStyle name="常规 2" xfId="842"/>
    <cellStyle name="常规 19 6" xfId="843"/>
    <cellStyle name="常规 3 2 4 3" xfId="844"/>
    <cellStyle name="强调文字颜色 3 6 2" xfId="845"/>
    <cellStyle name="标题 3 15" xfId="846"/>
    <cellStyle name="常规 2 4 2 2 2" xfId="847"/>
    <cellStyle name="标题 3 9" xfId="848"/>
    <cellStyle name="适中 6 2" xfId="849"/>
    <cellStyle name="常规 19 5" xfId="850"/>
    <cellStyle name="常规 24 5" xfId="851"/>
    <cellStyle name="常规 3 2 4 2" xfId="852"/>
    <cellStyle name="注释 4 4" xfId="853"/>
    <cellStyle name="常规 19" xfId="854"/>
    <cellStyle name="常规 24" xfId="855"/>
    <cellStyle name="常规 46 2 2" xfId="856"/>
    <cellStyle name="常规 51 2 2" xfId="857"/>
    <cellStyle name="常规 23 2" xfId="858"/>
    <cellStyle name="常规 18 2" xfId="859"/>
    <cellStyle name="注释 4 3 2" xfId="860"/>
    <cellStyle name="常规 23" xfId="861"/>
    <cellStyle name="常规 18" xfId="862"/>
    <cellStyle name="检查单元格 2 2 4" xfId="863"/>
    <cellStyle name="注释 4 3" xfId="864"/>
    <cellStyle name="适中 4 2" xfId="865"/>
    <cellStyle name="常规 17 5" xfId="866"/>
    <cellStyle name="常规 22 5" xfId="867"/>
    <cellStyle name="常规 3 2 2 2" xfId="868"/>
    <cellStyle name="注释 4 2 2" xfId="869"/>
    <cellStyle name="常规 17 2" xfId="870"/>
    <cellStyle name="常规 22 2" xfId="871"/>
    <cellStyle name="检查单元格 2 2 3 2" xfId="872"/>
    <cellStyle name="常规 21 5" xfId="873"/>
    <cellStyle name="常规 16 5" xfId="874"/>
    <cellStyle name="适中 3 2" xfId="875"/>
    <cellStyle name="常规 14_2016.6.18-重点项目资金需求测算表(六）2016年8月（实验二小上报）" xfId="876"/>
    <cellStyle name="常规 14 4" xfId="877"/>
    <cellStyle name="标题 5 2 3" xfId="878"/>
    <cellStyle name="60% - 强调文字颜色 2 4 2" xfId="879"/>
    <cellStyle name="常规 14 3 3 2" xfId="880"/>
    <cellStyle name="注释 2" xfId="881"/>
    <cellStyle name="60% - 强调文字颜色 2 3 2" xfId="882"/>
    <cellStyle name="常规 14 3 2 2" xfId="883"/>
    <cellStyle name="常规 14 2 4" xfId="884"/>
    <cellStyle name="常规 14 2 3" xfId="885"/>
    <cellStyle name="常规 14 2 2 3" xfId="886"/>
    <cellStyle name="常规 14" xfId="887"/>
    <cellStyle name="好 4 4" xfId="888"/>
    <cellStyle name="常规 13 4" xfId="889"/>
    <cellStyle name="常规 2_2012年镇街收入完成情况表（税收确定）" xfId="890"/>
    <cellStyle name="常规 13 3 3" xfId="891"/>
    <cellStyle name="常规 13 3 2" xfId="892"/>
    <cellStyle name="常规 13 3" xfId="893"/>
    <cellStyle name="常规 13 2 3" xfId="894"/>
    <cellStyle name="汇总 4 3 2" xfId="895"/>
    <cellStyle name="常规 13 2 2 2" xfId="896"/>
    <cellStyle name="注释 3 2 3" xfId="897"/>
    <cellStyle name="常规 12_Sheet1" xfId="898"/>
    <cellStyle name="常规 46 2" xfId="899"/>
    <cellStyle name="常规 51 2" xfId="900"/>
    <cellStyle name="常规 12 4 2" xfId="901"/>
    <cellStyle name="常规 12 3 4" xfId="902"/>
    <cellStyle name="强调文字颜色 2 12" xfId="903"/>
    <cellStyle name="常规 12 3 3 2" xfId="904"/>
    <cellStyle name="常规 12 3 3" xfId="905"/>
    <cellStyle name="强调文字颜色 2 11" xfId="906"/>
    <cellStyle name="解释性文本 15" xfId="907"/>
    <cellStyle name="常规 12 3 2" xfId="908"/>
    <cellStyle name="强调文字颜色 2 10" xfId="909"/>
    <cellStyle name="Accent5 - 60% 3" xfId="910"/>
    <cellStyle name="常规 12 3" xfId="911"/>
    <cellStyle name="标题 2 3 3 2" xfId="912"/>
    <cellStyle name="Accent5 - 60% 2" xfId="913"/>
    <cellStyle name="常规 12 2" xfId="914"/>
    <cellStyle name="好 4 2 2" xfId="915"/>
    <cellStyle name="汇总 2 5" xfId="916"/>
    <cellStyle name="检查单元格 4" xfId="917"/>
    <cellStyle name="常规 11 6 2" xfId="918"/>
    <cellStyle name="解释性文本 4 3" xfId="919"/>
    <cellStyle name="常规 11 5 2" xfId="920"/>
    <cellStyle name="解释性文本 3 3" xfId="921"/>
    <cellStyle name="常规 11 4 3 2" xfId="922"/>
    <cellStyle name="解释性文本 2 4 2" xfId="923"/>
    <cellStyle name="解释性文本 2 3 2" xfId="924"/>
    <cellStyle name="常规 11 4 2 2" xfId="925"/>
    <cellStyle name="强调 2 3" xfId="926"/>
    <cellStyle name="常规 11 2 3 2" xfId="927"/>
    <cellStyle name="强调 2 2" xfId="928"/>
    <cellStyle name="常规 45 2 2" xfId="929"/>
    <cellStyle name="常规 50 2 2" xfId="930"/>
    <cellStyle name="常规 11 2 2 3" xfId="931"/>
    <cellStyle name="常规 11 2 2 2" xfId="932"/>
    <cellStyle name="常规 56 4" xfId="933"/>
    <cellStyle name="常规 61 4" xfId="934"/>
    <cellStyle name="链接单元格 4 2 2" xfId="935"/>
    <cellStyle name="适中 5" xfId="936"/>
    <cellStyle name="常规 3 2 3" xfId="937"/>
    <cellStyle name="Accent2 - 20%" xfId="938"/>
    <cellStyle name="常规 3 4 2 5 2" xfId="939"/>
    <cellStyle name="常规 11 2 2" xfId="940"/>
    <cellStyle name="常规 101 4" xfId="941"/>
    <cellStyle name="常规 4 6 4" xfId="942"/>
    <cellStyle name="60% - 强调文字颜色 6 4 4" xfId="943"/>
    <cellStyle name="常规 101 3 2" xfId="944"/>
    <cellStyle name="常规 4 6 3 2" xfId="945"/>
    <cellStyle name="常规 101 2" xfId="946"/>
    <cellStyle name="常规 4 6 2" xfId="947"/>
    <cellStyle name="链接单元格 9" xfId="948"/>
    <cellStyle name="常规 100 2" xfId="949"/>
    <cellStyle name="常规 7 4" xfId="950"/>
    <cellStyle name="强调文字颜色 2 2" xfId="951"/>
    <cellStyle name="常规 2 2 2 5 2" xfId="952"/>
    <cellStyle name="常规 10 2 2 4" xfId="953"/>
    <cellStyle name="常规 11 4 4" xfId="954"/>
    <cellStyle name="解释性文本 2 5" xfId="955"/>
    <cellStyle name="20% - 强调文字颜色 1 10" xfId="956"/>
    <cellStyle name="40% - 强调文字颜色 2 11" xfId="957"/>
    <cellStyle name="60% - 强调文字颜色 3 12" xfId="958"/>
    <cellStyle name="常规 10 2 2 2" xfId="959"/>
    <cellStyle name="警告文本 2 6" xfId="960"/>
    <cellStyle name="60% - 强调文字颜色 3 2 2 2" xfId="961"/>
    <cellStyle name="输出 2 3" xfId="962"/>
    <cellStyle name="差_铜梁县2010年乡镇财政决算报表体系（决算会稿）" xfId="963"/>
    <cellStyle name="差_副本2009年度乡镇财政决算报表" xfId="964"/>
    <cellStyle name="强调文字颜色 5 2" xfId="965"/>
    <cellStyle name="Accent5 - 60%" xfId="966"/>
    <cellStyle name="常规 12" xfId="967"/>
    <cellStyle name="好 4 2" xfId="968"/>
    <cellStyle name="差_09年决算运用" xfId="969"/>
    <cellStyle name="强调文字颜色 6 2 3" xfId="970"/>
    <cellStyle name="差 6 2" xfId="971"/>
    <cellStyle name="数量" xfId="972"/>
    <cellStyle name="常规 2 3 2 2 2" xfId="973"/>
    <cellStyle name="常规 97 2 3 2" xfId="974"/>
    <cellStyle name="差 4 3 2" xfId="975"/>
    <cellStyle name="好 4 3 2" xfId="976"/>
    <cellStyle name="差 2 2 4" xfId="977"/>
    <cellStyle name="常规 13 2" xfId="978"/>
    <cellStyle name="差 2 2 3 2" xfId="979"/>
    <cellStyle name="差 2 2 3" xfId="980"/>
    <cellStyle name="强调文字颜色 3 10" xfId="981"/>
    <cellStyle name="差 2 2 2 2" xfId="982"/>
    <cellStyle name="差 2 2" xfId="983"/>
    <cellStyle name="常规 14 3" xfId="984"/>
    <cellStyle name="差 15" xfId="985"/>
    <cellStyle name="常规 14 2" xfId="986"/>
    <cellStyle name="差 11" xfId="987"/>
    <cellStyle name="常规 2 7" xfId="988"/>
    <cellStyle name="标题 8 2" xfId="989"/>
    <cellStyle name="输入 2 2 3 2" xfId="990"/>
    <cellStyle name="标题 6 4" xfId="991"/>
    <cellStyle name="标题 6 3 2" xfId="992"/>
    <cellStyle name="标题 6 2 2" xfId="993"/>
    <cellStyle name="标题 5 2 2 2" xfId="994"/>
    <cellStyle name="常规 2 3 5" xfId="995"/>
    <cellStyle name="强调文字颜色 4 2 2 2" xfId="996"/>
    <cellStyle name="标题 4 8" xfId="997"/>
    <cellStyle name="标题 4 7" xfId="998"/>
    <cellStyle name="标题 4 6" xfId="999"/>
    <cellStyle name="标题 4 5" xfId="1000"/>
    <cellStyle name="千位分隔 6" xfId="1001"/>
    <cellStyle name="强调文字颜色 3 4 4" xfId="1002"/>
    <cellStyle name="标题 4 4 3 2" xfId="1003"/>
    <cellStyle name="常规 3 2 2 5" xfId="1004"/>
    <cellStyle name="常规 33 3" xfId="1005"/>
    <cellStyle name="常规 28 3" xfId="1006"/>
    <cellStyle name="常规 7 3 5" xfId="1007"/>
    <cellStyle name="千位分隔 5" xfId="1008"/>
    <cellStyle name="标题 4 4" xfId="1009"/>
    <cellStyle name="标题 4 3 4" xfId="1010"/>
    <cellStyle name="强调文字颜色 2 4 4" xfId="1011"/>
    <cellStyle name="标题 4 3 3 2" xfId="1012"/>
    <cellStyle name="标题 4 3 3" xfId="1013"/>
    <cellStyle name="强调文字颜色 2 3 4" xfId="1014"/>
    <cellStyle name="标题 4 3 2 2" xfId="1015"/>
    <cellStyle name="常规 12 4" xfId="1016"/>
    <cellStyle name="链接单元格 3 3 2" xfId="1017"/>
    <cellStyle name="常规 3 5 3" xfId="1018"/>
    <cellStyle name="标题 4 2 6" xfId="1019"/>
    <cellStyle name="标题 4 2 2 3" xfId="1020"/>
    <cellStyle name="强调文字颜色 1 3 4" xfId="1021"/>
    <cellStyle name="标题 4 2 2 2" xfId="1022"/>
    <cellStyle name="Accent3 - 40%" xfId="1023"/>
    <cellStyle name="20% - 强调文字颜色 6 2 6" xfId="1024"/>
    <cellStyle name="解释性文本 13" xfId="1025"/>
    <cellStyle name="60% - 强调文字颜色 4 4" xfId="1026"/>
    <cellStyle name="标题 4 15" xfId="1027"/>
    <cellStyle name="标题 4 13" xfId="1028"/>
    <cellStyle name="强调文字颜色 5 2 6" xfId="1029"/>
    <cellStyle name="好_副本2009年度乡镇财政决算报表_2013年镇街收入测算情况" xfId="1030"/>
    <cellStyle name="标题 4 12" xfId="1031"/>
    <cellStyle name="输出 6 2" xfId="1032"/>
    <cellStyle name="标题 4 11" xfId="1033"/>
    <cellStyle name="强调文字颜色 5 2 5" xfId="1034"/>
    <cellStyle name="常规 2 2 3 3 2" xfId="1035"/>
    <cellStyle name="强调文字颜色 5 2 4" xfId="1036"/>
    <cellStyle name="标题 4 10" xfId="1037"/>
    <cellStyle name="常规 19 3 2" xfId="1038"/>
    <cellStyle name="常规 24 3 2" xfId="1039"/>
    <cellStyle name="60% - 强调文字颜色 4 6" xfId="1040"/>
    <cellStyle name="标题 3 7 2" xfId="1041"/>
    <cellStyle name="汇总 13" xfId="1042"/>
    <cellStyle name="常规 19 2 2" xfId="1043"/>
    <cellStyle name="常规 24 2 2" xfId="1044"/>
    <cellStyle name="强调文字颜色 4 14" xfId="1045"/>
    <cellStyle name="60% - 强调文字颜色 3 6" xfId="1046"/>
    <cellStyle name="标题 3 6 2" xfId="1047"/>
    <cellStyle name="Comma [0]_!!!GO" xfId="1048"/>
    <cellStyle name="常规 2 4 7" xfId="1049"/>
    <cellStyle name="标题 3 3" xfId="1050"/>
    <cellStyle name="标题 3 2 6" xfId="1051"/>
    <cellStyle name="好 9" xfId="1052"/>
    <cellStyle name="好 7 2" xfId="1053"/>
    <cellStyle name="标题 3 2 4 2" xfId="1054"/>
    <cellStyle name="常规 2 2 2 3 2 2" xfId="1055"/>
    <cellStyle name="常规 32 4" xfId="1056"/>
    <cellStyle name="常规 27 4" xfId="1057"/>
    <cellStyle name="好 6 2" xfId="1058"/>
    <cellStyle name="标题 3 2 3 2" xfId="1059"/>
    <cellStyle name="标题 3 2 3" xfId="1060"/>
    <cellStyle name="好 6" xfId="1061"/>
    <cellStyle name="标题 7 2 2" xfId="1062"/>
    <cellStyle name="好_乡镇表处理" xfId="1063"/>
    <cellStyle name="常规 64" xfId="1064"/>
    <cellStyle name="常规 59" xfId="1065"/>
    <cellStyle name="标题 3 2 2 4" xfId="1066"/>
    <cellStyle name="常规 63 2" xfId="1067"/>
    <cellStyle name="常规 58 2" xfId="1068"/>
    <cellStyle name="标题 3 2 2 3 2" xfId="1069"/>
    <cellStyle name="警告文本 8" xfId="1070"/>
    <cellStyle name="常规 78" xfId="1071"/>
    <cellStyle name="常规 83" xfId="1072"/>
    <cellStyle name="常规 33" xfId="1073"/>
    <cellStyle name="常规 28" xfId="1074"/>
    <cellStyle name="标题 2 4 3 2" xfId="1075"/>
    <cellStyle name="标题 3 2 2 2 2" xfId="1076"/>
    <cellStyle name="常规 62 2" xfId="1077"/>
    <cellStyle name="常规 57 2" xfId="1078"/>
    <cellStyle name="标题 2 4 3" xfId="1079"/>
    <cellStyle name="标题 3 2 2 2" xfId="1080"/>
    <cellStyle name="常规 57" xfId="1081"/>
    <cellStyle name="常规 62" xfId="1082"/>
    <cellStyle name="标题 3 2 2" xfId="1083"/>
    <cellStyle name="好 5" xfId="1084"/>
    <cellStyle name="标题 2 10" xfId="1085"/>
    <cellStyle name="20% - 强调文字颜色 6 3 4" xfId="1086"/>
    <cellStyle name="强调文字颜色 1 3 3 2" xfId="1087"/>
    <cellStyle name="标题 3 13" xfId="1088"/>
    <cellStyle name="60% - 强调文字颜色 2 5" xfId="1089"/>
    <cellStyle name="常规 14 3 4" xfId="1090"/>
    <cellStyle name="标题 3 12" xfId="1091"/>
    <cellStyle name="标题 3 11" xfId="1092"/>
    <cellStyle name="标题 3 10" xfId="1093"/>
    <cellStyle name="标题 2 9" xfId="1094"/>
    <cellStyle name="标题 2 8" xfId="1095"/>
    <cellStyle name="检查单元格 5" xfId="1096"/>
    <cellStyle name="标题 2 7 2" xfId="1097"/>
    <cellStyle name="标题 2 5" xfId="1098"/>
    <cellStyle name="标题 2 4 4" xfId="1099"/>
    <cellStyle name="标题 2 4" xfId="1100"/>
    <cellStyle name="标题 2 2 4" xfId="1101"/>
    <cellStyle name="标题 2 2 3 2" xfId="1102"/>
    <cellStyle name="标题 2 2 3" xfId="1103"/>
    <cellStyle name="标题 2 2 2" xfId="1104"/>
    <cellStyle name="标题 2 14" xfId="1105"/>
    <cellStyle name="常规 2 4 2 3 2" xfId="1106"/>
    <cellStyle name="输出 2 2 2 2" xfId="1107"/>
    <cellStyle name="输出 2 6" xfId="1108"/>
    <cellStyle name="标题 2 12" xfId="1109"/>
    <cellStyle name="输出 2 5" xfId="1110"/>
    <cellStyle name="标题 11" xfId="1111"/>
    <cellStyle name="差 4 2" xfId="1112"/>
    <cellStyle name="解释性文本 7 2" xfId="1113"/>
    <cellStyle name="标题 10" xfId="1114"/>
    <cellStyle name="标题 1 4 4" xfId="1115"/>
    <cellStyle name="标题 1 3 4" xfId="1116"/>
    <cellStyle name="标题 1 3 2" xfId="1117"/>
    <cellStyle name="常规 14 5" xfId="1118"/>
    <cellStyle name="60% - 强调文字颜色 5 2 2 2 2" xfId="1119"/>
    <cellStyle name="计算 4 2" xfId="1120"/>
    <cellStyle name="标题 1 2 6" xfId="1121"/>
    <cellStyle name="强调文字颜色 4 2 2 3 2" xfId="1122"/>
    <cellStyle name="标题 1 2 4" xfId="1123"/>
    <cellStyle name="标题 1 2 2 2 2" xfId="1124"/>
    <cellStyle name="差_Book1 3" xfId="1125"/>
    <cellStyle name="百分比 4 2 2" xfId="1126"/>
    <cellStyle name="常规 2 2 6 2" xfId="1127"/>
    <cellStyle name="标题 1 2 2" xfId="1128"/>
    <cellStyle name="差 3 3" xfId="1129"/>
    <cellStyle name="常规 3 5 3 3 2" xfId="1130"/>
    <cellStyle name="常规 6 2 2 2 4" xfId="1131"/>
    <cellStyle name="60% - 强调文字颜色 6 2 2 3 2" xfId="1132"/>
    <cellStyle name="注释 2 2 2 4" xfId="1133"/>
    <cellStyle name="标题 1 14" xfId="1134"/>
    <cellStyle name="解释性文本 2" xfId="1135"/>
    <cellStyle name="百分比 5 2" xfId="1136"/>
    <cellStyle name="常规 2 3 6" xfId="1137"/>
    <cellStyle name="百分比 4 3" xfId="1138"/>
    <cellStyle name="常规 2 2 7" xfId="1139"/>
    <cellStyle name="百分比 2 4" xfId="1140"/>
    <cellStyle name="差 2 4 2" xfId="1141"/>
    <cellStyle name="百分比 2 3" xfId="1142"/>
    <cellStyle name="t_HVAC Equipment (3)" xfId="1143"/>
    <cellStyle name="常规 2 3 4" xfId="1144"/>
    <cellStyle name="ST_06" xfId="1145"/>
    <cellStyle name="sstot" xfId="1146"/>
    <cellStyle name="40% - 强调文字颜色 4 2 2 3_2016.6.18-重点项目资金需求测算表(六）2016年8月（实验二小上报）" xfId="1147"/>
    <cellStyle name="警告文本 10" xfId="1148"/>
    <cellStyle name="常规 11" xfId="1149"/>
    <cellStyle name="PSDec 3" xfId="1150"/>
    <cellStyle name="适中 2 2" xfId="1151"/>
    <cellStyle name="60% - 强调文字颜色 5 2 2 3 2" xfId="1152"/>
    <cellStyle name="常规 15 5" xfId="1153"/>
    <cellStyle name="常规 20 5" xfId="1154"/>
    <cellStyle name="常规 96 4" xfId="1155"/>
    <cellStyle name="PSDec 2" xfId="1156"/>
    <cellStyle name="常规 10" xfId="1157"/>
    <cellStyle name="PSChar 2" xfId="1158"/>
    <cellStyle name="差 2 2 2" xfId="1159"/>
    <cellStyle name="强调文字颜色 1 4 2 2" xfId="1160"/>
    <cellStyle name="Percent [2] 3" xfId="1161"/>
    <cellStyle name="好_Book1_乡结算项目汇总表" xfId="1162"/>
    <cellStyle name="常规 15 3 2" xfId="1163"/>
    <cellStyle name="常规 20 3 2" xfId="1164"/>
    <cellStyle name="常规 5 4 2 4" xfId="1165"/>
    <cellStyle name="Percent [2]" xfId="1166"/>
    <cellStyle name="per.style" xfId="1167"/>
    <cellStyle name="强调文字颜色 4 4" xfId="1168"/>
    <cellStyle name="Normal_!!!GO" xfId="1169"/>
    <cellStyle name="检查单元格 2 3 2" xfId="1170"/>
    <cellStyle name="常规 71" xfId="1171"/>
    <cellStyle name="常规 66" xfId="1172"/>
    <cellStyle name="60% - 强调文字颜色 4 4 3" xfId="1173"/>
    <cellStyle name="Normal - Style1" xfId="1174"/>
    <cellStyle name="常规 13 2 2" xfId="1175"/>
    <cellStyle name="Linked Cells" xfId="1176"/>
    <cellStyle name="常规 14 3_2016.6.18-重点项目资金需求测算表(六）2016年8月（实验二小上报）" xfId="1177"/>
    <cellStyle name="Header2" xfId="1178"/>
    <cellStyle name="强调文字颜色 5 2 3" xfId="1179"/>
    <cellStyle name="Header1" xfId="1180"/>
    <cellStyle name="强调文字颜色 5 2 2" xfId="1181"/>
    <cellStyle name="分级显示列_1_Book1" xfId="1182"/>
    <cellStyle name="标题 3 3 2" xfId="1183"/>
    <cellStyle name="comma zerodec" xfId="1184"/>
    <cellStyle name="注释 6 2" xfId="1185"/>
    <cellStyle name="好_2008-2010民生支出 3" xfId="1186"/>
    <cellStyle name="Accent6 - 60% 2" xfId="1187"/>
    <cellStyle name="Accent6 - 40% 3" xfId="1188"/>
    <cellStyle name="常规 59 4" xfId="1189"/>
    <cellStyle name="常规 64 4" xfId="1190"/>
    <cellStyle name="Accent5_乡结算项目汇总表" xfId="1191"/>
    <cellStyle name="常规 56 2" xfId="1192"/>
    <cellStyle name="常规 61 2" xfId="1193"/>
    <cellStyle name="强调文字颜色 6 4 3 2" xfId="1194"/>
    <cellStyle name="适中 14" xfId="1195"/>
    <cellStyle name="Accent4 2" xfId="1196"/>
    <cellStyle name="常规 3 5 2 4 2" xfId="1197"/>
    <cellStyle name="Accent6" xfId="1198"/>
    <cellStyle name="Accent4 - 60%" xfId="1199"/>
    <cellStyle name="捠壿 [0.00]_Region Orders (2)" xfId="1200"/>
    <cellStyle name="标题 1 12" xfId="1201"/>
    <cellStyle name="Accent3 2" xfId="1202"/>
    <cellStyle name="强调文字颜色 6 4 2 2" xfId="1203"/>
    <cellStyle name="常规 3 5 2 3 2" xfId="1204"/>
    <cellStyle name="Accent3 - 60%" xfId="1205"/>
    <cellStyle name="Accent3 - 40% 3" xfId="1206"/>
    <cellStyle name="强调文字颜色 4 2 2" xfId="1207"/>
    <cellStyle name="常规 47" xfId="1208"/>
    <cellStyle name="常规 52" xfId="1209"/>
    <cellStyle name="Accent3 - 20% 2" xfId="1210"/>
    <cellStyle name="强调文字颜色 6 4 2" xfId="1211"/>
    <cellStyle name="常规 3 5 2 3" xfId="1212"/>
    <cellStyle name="Accent3" xfId="1213"/>
    <cellStyle name="60% - 强调文字颜色 4 7" xfId="1214"/>
    <cellStyle name="差_2008-2010民生支出" xfId="1215"/>
    <cellStyle name="常规 2 6 2 2" xfId="1216"/>
    <cellStyle name="强调文字颜色 4 7 2" xfId="1217"/>
    <cellStyle name="20% - 强调文字颜色 4 2 3" xfId="1218"/>
    <cellStyle name="检查单元格 10" xfId="1219"/>
    <cellStyle name="标题 1 5" xfId="1220"/>
    <cellStyle name="Accent1 - 60% 2" xfId="1221"/>
    <cellStyle name="好_铜梁县2010年乡镇财政决算报表体系（决算会稿）" xfId="1222"/>
    <cellStyle name="Accent1 - 40% 2" xfId="1223"/>
    <cellStyle name="强调文字颜色 2 4 2 2" xfId="1224"/>
    <cellStyle name="强调文字颜色 2 4 2" xfId="1225"/>
    <cellStyle name="Accent1 - 40%" xfId="1226"/>
    <cellStyle name="强调文字颜色 2 2 2" xfId="1227"/>
    <cellStyle name="Accent1 - 20%" xfId="1228"/>
    <cellStyle name="Accent5 - 40%" xfId="1229"/>
    <cellStyle name="警告文本 3 3 2" xfId="1230"/>
    <cellStyle name="Accent1" xfId="1231"/>
    <cellStyle name="Standard_AREAS" xfId="1232"/>
    <cellStyle name="60% - 强调文字颜色 6 7 2" xfId="1233"/>
    <cellStyle name="常规 3 5 4 2" xfId="1234"/>
    <cellStyle name="常规 12 7" xfId="1235"/>
    <cellStyle name="60% - 强调文字颜色 6 2 3 2" xfId="1236"/>
    <cellStyle name="计算 2 4" xfId="1237"/>
    <cellStyle name="60% - 强调文字颜色 6 6" xfId="1238"/>
    <cellStyle name="常规 3 2 4 2 2" xfId="1239"/>
    <cellStyle name="60% - 强调文字颜色 6 5" xfId="1240"/>
    <cellStyle name="好_2008-2010民生支出_乡结算项目汇总表" xfId="1241"/>
    <cellStyle name="常规 3 6 5" xfId="1242"/>
    <cellStyle name="60% - 强调文字颜色 6 3 4" xfId="1243"/>
    <cellStyle name="Accent2 - 60%" xfId="1244"/>
    <cellStyle name="常规 3 6 3" xfId="1245"/>
    <cellStyle name="日期" xfId="1246"/>
    <cellStyle name="60% - 强调文字颜色 6 3 2" xfId="1247"/>
    <cellStyle name="60% - 强调文字颜色 3 2 2 3" xfId="1248"/>
    <cellStyle name="输出 2 4" xfId="1249"/>
    <cellStyle name="差 2 3" xfId="1250"/>
    <cellStyle name="常规 3 5 3 2 2" xfId="1251"/>
    <cellStyle name="60% - 强调文字颜色 6 2 2 2 2" xfId="1252"/>
    <cellStyle name="检查单元格 3 3 2" xfId="1253"/>
    <cellStyle name="60% - 强调文字颜色 5 4 3" xfId="1254"/>
    <cellStyle name="标题 7 3" xfId="1255"/>
    <cellStyle name="60% - 强调文字颜色 5 4 2" xfId="1256"/>
    <cellStyle name="常规 2 6 2" xfId="1257"/>
    <cellStyle name="40% - 强调文字颜色 3 6_2016.6.18-重点项目资金需求测算表(六）2016年8月（实验二小上报）" xfId="1258"/>
    <cellStyle name="常规 2 6 4" xfId="1259"/>
    <cellStyle name="链接单元格 2 2 3 2" xfId="1260"/>
    <cellStyle name="检查单元格 3 2 2" xfId="1261"/>
    <cellStyle name="60% - 强调文字颜色 5 3 3" xfId="1262"/>
    <cellStyle name="20% - 强调文字颜色 3 3 3_2016.6.18-重点项目资金需求测算表(六）2016年8月（实验二小上报）" xfId="1263"/>
    <cellStyle name="标题 6 3" xfId="1264"/>
    <cellStyle name="60% - 强调文字颜色 5 7" xfId="1265"/>
    <cellStyle name="常规 2 6 3 2" xfId="1266"/>
    <cellStyle name="60% - 强调文字颜色 5 3 2 2" xfId="1267"/>
    <cellStyle name="常规 28 2 2" xfId="1268"/>
    <cellStyle name="常规 33 2 2" xfId="1269"/>
    <cellStyle name="适中 3" xfId="1270"/>
    <cellStyle name="60% - 强调文字颜色 5 2 2 4" xfId="1271"/>
    <cellStyle name="输出 3 3 2" xfId="1272"/>
    <cellStyle name="适中 2" xfId="1273"/>
    <cellStyle name="60% - 强调文字颜色 5 2 2 3" xfId="1274"/>
    <cellStyle name="常规 2 5 3 2" xfId="1275"/>
    <cellStyle name="60% - 强调文字颜色 5 2 2 2" xfId="1276"/>
    <cellStyle name="常规 25 2 3" xfId="1277"/>
    <cellStyle name="常规 30 2 3" xfId="1278"/>
    <cellStyle name="常规 2 2 3 5" xfId="1279"/>
    <cellStyle name="60% - 强调文字颜色 4 7 2" xfId="1280"/>
    <cellStyle name="60% - 强调文字颜色 4 6 2" xfId="1281"/>
    <cellStyle name="差_2008-2010民生支出_乡结算项目汇总表" xfId="1282"/>
    <cellStyle name="好 2 4 2" xfId="1283"/>
    <cellStyle name="40% - 强调文字颜色 5 3 2" xfId="1284"/>
    <cellStyle name="常规 2 2 3 3" xfId="1285"/>
    <cellStyle name="链接单元格 3 2 2" xfId="1286"/>
    <cellStyle name="常规 11 4" xfId="1287"/>
    <cellStyle name="常规 2 2 3 2" xfId="1288"/>
    <cellStyle name="60% - 强调文字颜色 4 5" xfId="1289"/>
    <cellStyle name="60% - 强调文字颜色 4 3 2 2" xfId="1290"/>
    <cellStyle name="常规 15 2" xfId="1291"/>
    <cellStyle name="常规 20 2" xfId="1292"/>
    <cellStyle name="60% - 强调文字颜色 4 3 2" xfId="1293"/>
    <cellStyle name="常规 15" xfId="1294"/>
    <cellStyle name="常规 20" xfId="1295"/>
    <cellStyle name="常规 2 9" xfId="1296"/>
    <cellStyle name="输入 3" xfId="1297"/>
    <cellStyle name="20% - 强调文字颜色 6 2 2 2_2016.6.18-重点项目资金需求测算表(六）2016年8月（实验二小上报）" xfId="1298"/>
    <cellStyle name="常规 82 4" xfId="1299"/>
    <cellStyle name="60% - 强调文字颜色 4 10" xfId="1300"/>
    <cellStyle name="强调文字颜色 1 2 2" xfId="1301"/>
    <cellStyle name="常规 12 6" xfId="1302"/>
    <cellStyle name="60% - 强调文字颜色 3 6 2" xfId="1303"/>
    <cellStyle name="40% - 强调文字颜色 5 2 2" xfId="1304"/>
    <cellStyle name="好 2 3 2" xfId="1305"/>
    <cellStyle name="20% - 强调文字颜色 6 5" xfId="1306"/>
    <cellStyle name="Millares_96 Risk" xfId="1307"/>
    <cellStyle name="常规 2 2 2 2" xfId="1308"/>
    <cellStyle name="常规 96 2 3" xfId="1309"/>
    <cellStyle name="60% - 强调文字颜色 3 4 4" xfId="1310"/>
    <cellStyle name="汇总 2 2 3 2" xfId="1311"/>
    <cellStyle name="Moneda [0]_96 Risk" xfId="1312"/>
    <cellStyle name="警告文本 2 2 2 2" xfId="1313"/>
    <cellStyle name="60% - 强调文字颜色 3 4 3" xfId="1314"/>
    <cellStyle name="60% - 强调文字颜色 3 4 2" xfId="1315"/>
    <cellStyle name="60% - 强调文字颜色 3 11" xfId="1316"/>
    <cellStyle name="40% - 强调文字颜色 2 10" xfId="1317"/>
    <cellStyle name="常规 82 3 2" xfId="1318"/>
    <cellStyle name="表标题" xfId="1319"/>
    <cellStyle name="60% - 强调文字颜色 3 3 2" xfId="1320"/>
    <cellStyle name="输入 2 2" xfId="1321"/>
    <cellStyle name="常规 2 8 2" xfId="1322"/>
    <cellStyle name="20% - 强调文字颜色 6 4_2016.6.18-重点项目资金需求测算表(六）2016年8月（实验二小上报）" xfId="1323"/>
    <cellStyle name="60% - 强调文字颜色 2 8" xfId="1324"/>
    <cellStyle name="60% - 强调文字颜色 1 10" xfId="1325"/>
    <cellStyle name="常规 47 4" xfId="1326"/>
    <cellStyle name="常规 52 4" xfId="1327"/>
    <cellStyle name="警告文本 13" xfId="1328"/>
    <cellStyle name="常规 2 4 5" xfId="1329"/>
    <cellStyle name="标题 5 2 3 2" xfId="1330"/>
    <cellStyle name="60% - 强调文字颜色 2 4 2 2" xfId="1331"/>
    <cellStyle name="40% - 强调文字颜色 6 2 2 2_2016.6.18-重点项目资金需求测算表(六）2016年8月（实验二小上报）" xfId="1332"/>
    <cellStyle name="60% - 强调文字颜色 2 2 2 4" xfId="1333"/>
    <cellStyle name="差 9" xfId="1334"/>
    <cellStyle name="60% - 强调文字颜色 2 2 2 2 2" xfId="1335"/>
    <cellStyle name="差 7 2" xfId="1336"/>
    <cellStyle name="常规 96" xfId="1337"/>
    <cellStyle name="Grey" xfId="1338"/>
    <cellStyle name="常规 39 3 2" xfId="1339"/>
    <cellStyle name="常规 44 3 2" xfId="1340"/>
    <cellStyle name="60% - 强调文字颜色 1 8" xfId="1341"/>
    <cellStyle name="检查单元格 4 2" xfId="1342"/>
    <cellStyle name="Accent1 - 60%" xfId="1343"/>
    <cellStyle name="强调文字颜色 2 6 2" xfId="1344"/>
    <cellStyle name="60% - 强调文字颜色 1 5" xfId="1345"/>
    <cellStyle name="60% - 强调文字颜色 1 4 3 2" xfId="1346"/>
    <cellStyle name="标题 4 2 4 2" xfId="1347"/>
    <cellStyle name="输出 6" xfId="1348"/>
    <cellStyle name="60% - 强调文字颜色 1 4 2 2" xfId="1349"/>
    <cellStyle name="强调文字颜色 1 4 4" xfId="1350"/>
    <cellStyle name="标题 4 2 3 2" xfId="1351"/>
    <cellStyle name="60% - 强调文字颜色 1 4" xfId="1352"/>
    <cellStyle name="输出 2 2 3 2" xfId="1353"/>
    <cellStyle name="20% - 强调文字颜色 4 2 2" xfId="1354"/>
    <cellStyle name="常规 3 3 5 2" xfId="1355"/>
    <cellStyle name="60% - 强调文字颜色 2 4 3 2" xfId="1356"/>
    <cellStyle name="60% - 强调文字颜色 5 2 4" xfId="1357"/>
    <cellStyle name="Input [yellow] 2" xfId="1358"/>
    <cellStyle name="千位分隔 2 4 2" xfId="1359"/>
    <cellStyle name="常规 6 3 2" xfId="1360"/>
    <cellStyle name="常规 2 19" xfId="1361"/>
    <cellStyle name="常规 2 24" xfId="1362"/>
    <cellStyle name="常规 7 3 2 4" xfId="1363"/>
    <cellStyle name="60% - 强调文字颜色 1 3 3" xfId="1364"/>
    <cellStyle name="Input [yellow]" xfId="1365"/>
    <cellStyle name="千位分隔 2 4" xfId="1366"/>
    <cellStyle name="常规 2 2 2 3" xfId="1367"/>
    <cellStyle name="常规 96 2 4" xfId="1368"/>
    <cellStyle name="20% - 强调文字颜色 1 11" xfId="1369"/>
    <cellStyle name="60% - 强调文字颜色 3 13" xfId="1370"/>
    <cellStyle name="40% - 强调文字颜色 2 12" xfId="1371"/>
    <cellStyle name="Milliers [0]_!!!GO" xfId="1372"/>
    <cellStyle name="60% - 强调文字颜色 1 3 2 2" xfId="1373"/>
    <cellStyle name="常规 7 3 2 3 2" xfId="1374"/>
    <cellStyle name="40% - 强调文字颜色 3 14" xfId="1375"/>
    <cellStyle name="60% - 强调文字颜色 4 15" xfId="1376"/>
    <cellStyle name="20% - 强调文字颜色 2 13" xfId="1377"/>
    <cellStyle name="常规 18 4" xfId="1378"/>
    <cellStyle name="常规 23 4" xfId="1379"/>
    <cellStyle name="标题 16" xfId="1380"/>
    <cellStyle name="好 3 2" xfId="1381"/>
    <cellStyle name="40% - 强调文字颜色 4 4" xfId="1382"/>
    <cellStyle name="ColLevel_0" xfId="1383"/>
    <cellStyle name="60% - 强调文字颜色 1 2 5" xfId="1384"/>
    <cellStyle name="常规 13 3 2 2" xfId="1385"/>
    <cellStyle name="常规 17 3" xfId="1386"/>
    <cellStyle name="常规 22 3" xfId="1387"/>
    <cellStyle name="常规 26 2 3" xfId="1388"/>
    <cellStyle name="40% - 强调文字颜色 3 3" xfId="1389"/>
    <cellStyle name="常规 26 2 2" xfId="1390"/>
    <cellStyle name="常规 31 2 2" xfId="1391"/>
    <cellStyle name="40% - 强调文字颜色 3 2" xfId="1392"/>
    <cellStyle name="60% - 强调文字颜色 1 2 4" xfId="1393"/>
    <cellStyle name="输入 4 2 2" xfId="1394"/>
    <cellStyle name="常规 2 2 2 2 5" xfId="1395"/>
    <cellStyle name="60% - 强调文字颜色 1 2 3 2" xfId="1396"/>
    <cellStyle name="60% - 强调文字颜色 1 2 3" xfId="1397"/>
    <cellStyle name="60% - 强调文字颜色 1 2 2 2" xfId="1398"/>
    <cellStyle name="Accent6 - 60%" xfId="1399"/>
    <cellStyle name="60% - 强调文字颜色 1 13" xfId="1400"/>
    <cellStyle name="60% - 强调文字颜色 4 2 3 2" xfId="1401"/>
    <cellStyle name="60% - 强调文字颜色 1 12" xfId="1402"/>
    <cellStyle name="常规 5_一般项目-财政拨款3.10" xfId="1403"/>
    <cellStyle name="警告文本 15" xfId="1404"/>
    <cellStyle name="标题 1 6 2" xfId="1405"/>
    <cellStyle name="强调 1 3" xfId="1406"/>
    <cellStyle name="常规 21 2" xfId="1407"/>
    <cellStyle name="常规 16 2" xfId="1408"/>
    <cellStyle name="60% - 强调文字颜色 4 3 3 2" xfId="1409"/>
    <cellStyle name="检查单元格 2 2 2 2" xfId="1410"/>
    <cellStyle name="20% - 强调文字颜色 4 6_2016.6.18-重点项目资金需求测算表(六）2016年8月（实验二小上报）" xfId="1411"/>
    <cellStyle name="常规 2 2 5" xfId="1412"/>
    <cellStyle name="40% - 强调文字颜色 6 4 3_2016.6.18-重点项目资金需求测算表(六）2016年8月（实验二小上报）" xfId="1413"/>
    <cellStyle name="常规 11 2 4 2" xfId="1414"/>
    <cellStyle name="强调文字颜色 5 3 2 2" xfId="1415"/>
    <cellStyle name="40% - 强调文字颜色 6 6_2016.6.18-重点项目资金需求测算表(六）2016年8月（实验二小上报）" xfId="1416"/>
    <cellStyle name="20% - 强调文字颜色 2 4 2_2016.6.18-重点项目资金需求测算表(六）2016年8月（实验二小上报）" xfId="1417"/>
    <cellStyle name="60% - 强调文字颜色 2 2" xfId="1418"/>
    <cellStyle name="常规 12 2 2 2" xfId="1419"/>
    <cellStyle name="60% - 强调文字颜色 4 2 2 3" xfId="1420"/>
    <cellStyle name="40% - 强调文字颜色 6 4 3" xfId="1421"/>
    <cellStyle name="40% - 强调文字颜色 5 4_2016.6.18-重点项目资金需求测算表(六）2016年8月（实验二小上报）" xfId="1422"/>
    <cellStyle name="常规 5 4 4" xfId="1423"/>
    <cellStyle name="40% - 强调文字颜色 6 3 3 2" xfId="1424"/>
    <cellStyle name="好_2010年县乡财力情况" xfId="1425"/>
    <cellStyle name="常规 11 2 5" xfId="1426"/>
    <cellStyle name="Accent5 - 20%" xfId="1427"/>
    <cellStyle name="40% - 强调文字颜色 6 3 3" xfId="1428"/>
    <cellStyle name="40% - 强调文字颜色 6 3 2" xfId="1429"/>
    <cellStyle name="标题 18" xfId="1430"/>
    <cellStyle name="好 3 4" xfId="1431"/>
    <cellStyle name="40% - 强调文字颜色 6 3" xfId="1432"/>
    <cellStyle name="常规 96 2" xfId="1433"/>
    <cellStyle name="60% - 强调文字颜色 1 2 2 3" xfId="1434"/>
    <cellStyle name="40% - 强调文字颜色 6 2_2016.6.18-重点项目资金需求测算表(六）2016年8月（实验二小上报）" xfId="1435"/>
    <cellStyle name="40% - 强调文字颜色 6 2 5" xfId="1436"/>
    <cellStyle name="链接单元格 13" xfId="1437"/>
    <cellStyle name="常规 100 4" xfId="1438"/>
    <cellStyle name="40% - 强调文字颜色 6 2 4 2" xfId="1439"/>
    <cellStyle name="链接单元格 2 4 2" xfId="1440"/>
    <cellStyle name="40% - 强调文字颜色 6 2 4" xfId="1441"/>
    <cellStyle name="40% - 强调文字颜色 6 2 3" xfId="1442"/>
    <cellStyle name="常规 16 4" xfId="1443"/>
    <cellStyle name="常规 21 4" xfId="1444"/>
    <cellStyle name="40% - 强调文字颜色 2 4" xfId="1445"/>
    <cellStyle name="40% - 强调文字颜色 6 2 2 2 2" xfId="1446"/>
    <cellStyle name="常规 5 6" xfId="1447"/>
    <cellStyle name="40% - 强调文字颜色 6 2 2 2" xfId="1448"/>
    <cellStyle name="40% - 强调文字颜色 5 9" xfId="1449"/>
    <cellStyle name="注释 2 5" xfId="1450"/>
    <cellStyle name="常规 2 3 3 3 2" xfId="1451"/>
    <cellStyle name="Accent5 - 20% 2" xfId="1452"/>
    <cellStyle name="常规 6 2 5" xfId="1453"/>
    <cellStyle name="40% - 强调文字颜色 5 8" xfId="1454"/>
    <cellStyle name="注释 2 4" xfId="1455"/>
    <cellStyle name="注释 2 2 2" xfId="1456"/>
    <cellStyle name="40% - 强调文字颜色 5 6 2" xfId="1457"/>
    <cellStyle name="40% - 强调文字颜色 5 6" xfId="1458"/>
    <cellStyle name="60% - 强调文字颜色 2 3 2 2" xfId="1459"/>
    <cellStyle name="注释 2 2" xfId="1460"/>
    <cellStyle name="常规 3 2 2 3 4" xfId="1461"/>
    <cellStyle name="40% - 强调文字颜色 5 4 3" xfId="1462"/>
    <cellStyle name="40% - 强调文字颜色 5 4 2" xfId="1463"/>
    <cellStyle name="常规 19 4" xfId="1464"/>
    <cellStyle name="常规 24 4" xfId="1465"/>
    <cellStyle name="好 2 5" xfId="1466"/>
    <cellStyle name="40% - 强调文字颜色 5 4" xfId="1467"/>
    <cellStyle name="40% - 强调文字颜色 6 2 2" xfId="1468"/>
    <cellStyle name="好 3 3 2" xfId="1469"/>
    <cellStyle name="40% - 强调文字颜色 5 3_2016.6.18-重点项目资金需求测算表(六）2016年8月（实验二小上报）" xfId="1470"/>
    <cellStyle name="40% - 强调文字颜色 4 2 4 2" xfId="1471"/>
    <cellStyle name="常规 2 2 3 4" xfId="1472"/>
    <cellStyle name="常规 25 2 2" xfId="1473"/>
    <cellStyle name="常规 30 2 2" xfId="1474"/>
    <cellStyle name="20% - 强调文字颜色 3 2 2 2_2016.6.18-重点项目资金需求测算表(六）2016年8月（实验二小上报）" xfId="1475"/>
    <cellStyle name="20% - 强调文字颜色 4 4 3 2" xfId="1476"/>
    <cellStyle name="20% - 强调文字颜色 5 4 4" xfId="1477"/>
    <cellStyle name="强调文字颜色 2 2 5" xfId="1478"/>
    <cellStyle name="强调文字颜色 1 2 4 2" xfId="1479"/>
    <cellStyle name="常规 3 3 3 2" xfId="1480"/>
    <cellStyle name="40% - 强调文字颜色 6 3 2 2" xfId="1481"/>
    <cellStyle name="60% - 强调文字颜色 3 2 6" xfId="1482"/>
    <cellStyle name="40% - 强调文字颜色 5 3 3_2016.6.18-重点项目资金需求测算表(六）2016年8月（实验二小上报）" xfId="1483"/>
    <cellStyle name="40% - 强调文字颜色 5 3 3" xfId="1484"/>
    <cellStyle name="40% - 强调文字颜色 5 3 2_2016.6.18-重点项目资金需求测算表(六）2016年8月（实验二小上报）" xfId="1485"/>
    <cellStyle name="60% - 强调文字颜色 4 4 2" xfId="1486"/>
    <cellStyle name="常规 65" xfId="1487"/>
    <cellStyle name="常规 70" xfId="1488"/>
    <cellStyle name="6mal" xfId="1489"/>
    <cellStyle name="常规 104 3" xfId="1490"/>
    <cellStyle name="常规 3 2 2 2 2 3 2" xfId="1491"/>
    <cellStyle name="40% - 强调文字颜色 3 6" xfId="1492"/>
    <cellStyle name="40% - 强调文字颜色 5 3" xfId="1493"/>
    <cellStyle name="好 2 4" xfId="1494"/>
    <cellStyle name="常规 97 4" xfId="1495"/>
    <cellStyle name="60% - 强调文字颜色 6 10" xfId="1496"/>
    <cellStyle name="计算 6 2" xfId="1497"/>
    <cellStyle name="Currency1" xfId="1498"/>
    <cellStyle name="40% - 强调文字颜色 3 2 2_2016.6.18-重点项目资金需求测算表(六）2016年8月（实验二小上报）" xfId="1499"/>
    <cellStyle name="40% - 强调文字颜色 5 2 2 3 2" xfId="1500"/>
    <cellStyle name="强调文字颜色 2 8" xfId="1501"/>
    <cellStyle name="20% - 强调文字颜色 4 2 2 3 2" xfId="1502"/>
    <cellStyle name="60% - 强调文字颜色 1 15" xfId="1503"/>
    <cellStyle name="40% - 强调文字颜色 5 2 2 2_2016.6.18-重点项目资金需求测算表(六）2016年8月（实验二小上报）" xfId="1504"/>
    <cellStyle name="差_Book1_乡结算项目汇总表" xfId="1505"/>
    <cellStyle name="常规 19 2" xfId="1506"/>
    <cellStyle name="常规 24 2" xfId="1507"/>
    <cellStyle name="输入 15" xfId="1508"/>
    <cellStyle name="60% - 强调文字颜色 1 4 4" xfId="1509"/>
    <cellStyle name="常规 26 4 2" xfId="1510"/>
    <cellStyle name="40% - 强调文字颜色 5 2" xfId="1511"/>
    <cellStyle name="好 2 3" xfId="1512"/>
    <cellStyle name="40% - 强调文字颜色 3 5" xfId="1513"/>
    <cellStyle name="常规 104 2" xfId="1514"/>
    <cellStyle name="60% - 强调文字颜色 6 11" xfId="1515"/>
    <cellStyle name="40% - 强调文字颜色 5 10" xfId="1516"/>
    <cellStyle name="常规 97 5" xfId="1517"/>
    <cellStyle name="RowLevel_0" xfId="1518"/>
    <cellStyle name="40% - 强调文字颜色 4 9" xfId="1519"/>
    <cellStyle name="20% - 强调文字颜色 2 8" xfId="1520"/>
    <cellStyle name="样式 1" xfId="1521"/>
    <cellStyle name="常规 66 3" xfId="1522"/>
    <cellStyle name="常规 71 3" xfId="1523"/>
    <cellStyle name="Mon閠aire [0]_!!!GO" xfId="1524"/>
    <cellStyle name="40% - 强调文字颜色 4 8" xfId="1525"/>
    <cellStyle name="40% - 强调文字颜色 1 3_2016.6.18-重点项目资金需求测算表(六）2016年8月（实验二小上报）" xfId="1526"/>
    <cellStyle name="差 3" xfId="1527"/>
    <cellStyle name="Jun" xfId="1528"/>
    <cellStyle name="常规 25 4 2" xfId="1529"/>
    <cellStyle name="常规 30 4 2" xfId="1530"/>
    <cellStyle name="解释性文本 6" xfId="1531"/>
    <cellStyle name="60% - 强调文字颜色 4 2 2 2" xfId="1532"/>
    <cellStyle name="40% - 强调文字颜色 6 4 2" xfId="1533"/>
    <cellStyle name="40% - 强调文字颜色 4 7_2016.6.18-重点项目资金需求测算表(六）2016年8月（实验二小上报）" xfId="1534"/>
    <cellStyle name="20% - 强调文字颜色 1 6 2" xfId="1535"/>
    <cellStyle name="常规 96 3" xfId="1536"/>
    <cellStyle name="40% - 强调文字颜色 4 5" xfId="1537"/>
    <cellStyle name="Accent4 - 60% 2" xfId="1538"/>
    <cellStyle name="60% - 强调文字颜色 3 3" xfId="1539"/>
    <cellStyle name="强调文字颜色 4 11" xfId="1540"/>
    <cellStyle name="汇总 10" xfId="1541"/>
    <cellStyle name="输入 14" xfId="1542"/>
    <cellStyle name="60% - 强调文字颜色 1 4 3" xfId="1543"/>
    <cellStyle name="标题 4 2 4" xfId="1544"/>
    <cellStyle name="强调文字颜色 6 2 2" xfId="1545"/>
    <cellStyle name="Accent3 - 40% 2" xfId="1546"/>
    <cellStyle name="标题 2 2 2 2 2" xfId="1547"/>
    <cellStyle name="40% - 强调文字颜色 4 4 3_2016.6.18-重点项目资金需求测算表(六）2016年8月（实验二小上报）" xfId="1548"/>
    <cellStyle name="常规 2 4 4 2" xfId="1549"/>
    <cellStyle name="20% - 强调文字颜色 3 3" xfId="1550"/>
    <cellStyle name="强调文字颜色 2 2 4 2" xfId="1551"/>
    <cellStyle name="常规 3 2 6" xfId="1552"/>
    <cellStyle name="20% - 强调文字颜色 5 4 3 2" xfId="1553"/>
    <cellStyle name="适中 8" xfId="1554"/>
    <cellStyle name="常规 2 4 2 4" xfId="1555"/>
    <cellStyle name="40% - 强调文字颜色 4 4 3 2" xfId="1556"/>
    <cellStyle name="输出 2 2 3" xfId="1557"/>
    <cellStyle name="千位分隔[0] 2" xfId="1558"/>
    <cellStyle name="Accent2 - 40% 2" xfId="1559"/>
    <cellStyle name="常规 18 6" xfId="1560"/>
    <cellStyle name="PSSpacer" xfId="1561"/>
    <cellStyle name="Accent4 - 60% 3" xfId="1562"/>
    <cellStyle name="40% - 强调文字颜色 4 6" xfId="1563"/>
    <cellStyle name="差 4 2 2" xfId="1564"/>
    <cellStyle name="60% - 强调文字颜色 1 4 2" xfId="1565"/>
    <cellStyle name="输入 13" xfId="1566"/>
    <cellStyle name="40% - 强调文字颜色 4 3_2016.6.18-重点项目资金需求测算表(六）2016年8月（实验二小上报）" xfId="1567"/>
    <cellStyle name="标题 4 2 3" xfId="1568"/>
    <cellStyle name="常规 3 6 4" xfId="1569"/>
    <cellStyle name="20% - 强调文字颜色 3 3 4" xfId="1570"/>
    <cellStyle name="20% - 强调文字颜色 4 2 2 2" xfId="1571"/>
    <cellStyle name="_Book1_1" xfId="1572"/>
    <cellStyle name="标题 3 8" xfId="1573"/>
    <cellStyle name="40% - 强调文字颜色 4 3 2_2016.6.18-重点项目资金需求测算表(六）2016年8月（实验二小上报）" xfId="1574"/>
    <cellStyle name="20% - 强调文字颜色 6 3" xfId="1575"/>
    <cellStyle name="常规 3 5 6" xfId="1576"/>
    <cellStyle name="解释性文本 3 2 2" xfId="1577"/>
    <cellStyle name="60% - 强调文字颜色 6 2 5" xfId="1578"/>
    <cellStyle name="常规 16 2 2" xfId="1579"/>
    <cellStyle name="常规 21 2 2" xfId="1580"/>
    <cellStyle name="标题 8" xfId="1581"/>
    <cellStyle name="40% - 强调文字颜色 4 2_2016.6.18-重点项目资金需求测算表(六）2016年8月（实验二小上报）" xfId="1582"/>
    <cellStyle name="常规 2 2 2 3 3" xfId="1583"/>
    <cellStyle name="常规 3 5 2 2 3 2" xfId="1584"/>
    <cellStyle name="检查单元格 13" xfId="1585"/>
    <cellStyle name="20% - 强调文字颜色 4 2 6" xfId="1586"/>
    <cellStyle name="输入 2 2 3" xfId="1587"/>
    <cellStyle name="60% - 强调文字颜色 4 2 2" xfId="1588"/>
    <cellStyle name="40% - 强调文字颜色 6 4" xfId="1589"/>
    <cellStyle name="40% - 强调文字颜色 4 2 6" xfId="1590"/>
    <cellStyle name="60% - 强调文字颜色 1 2 2 3 2" xfId="1591"/>
    <cellStyle name="常规 30 4" xfId="1592"/>
    <cellStyle name="常规 25 4" xfId="1593"/>
    <cellStyle name="输入 2 2 2" xfId="1594"/>
    <cellStyle name="40% - 强调文字颜色 4 2 5" xfId="1595"/>
    <cellStyle name="常规 30 3" xfId="1596"/>
    <cellStyle name="常规 25 3" xfId="1597"/>
    <cellStyle name="40% - 强调文字颜色 4 4 4" xfId="1598"/>
    <cellStyle name="40% - 强调文字颜色 4 2 4_2016.6.18-重点项目资金需求测算表(六）2016年8月（实验二小上报）" xfId="1599"/>
    <cellStyle name="常规 32 2" xfId="1600"/>
    <cellStyle name="常规 27 2" xfId="1601"/>
    <cellStyle name="60% - 强调文字颜色 1 7" xfId="1602"/>
    <cellStyle name="标题 3 3 2 2" xfId="1603"/>
    <cellStyle name="40% - 强调文字颜色 4 2 2 3 2" xfId="1604"/>
    <cellStyle name="标题 1 13" xfId="1605"/>
    <cellStyle name="Accent3 3" xfId="1606"/>
    <cellStyle name="40% - 强调文字颜色 2 3 2 2" xfId="1607"/>
    <cellStyle name="60% - 强调文字颜色 1 6 2" xfId="1608"/>
    <cellStyle name="标题 4 4 3" xfId="1609"/>
    <cellStyle name="40% - 强调文字颜色 4 2 2" xfId="1610"/>
    <cellStyle name="解释性文本 2 2 4" xfId="1611"/>
    <cellStyle name="常规 13 3 3 2" xfId="1612"/>
    <cellStyle name="常规 18 3" xfId="1613"/>
    <cellStyle name="常规 23 3" xfId="1614"/>
    <cellStyle name="40% - 强调文字颜色 3 9" xfId="1615"/>
    <cellStyle name="差_2009年度乡镇统计表样（处理表）" xfId="1616"/>
    <cellStyle name="好 2 6" xfId="1617"/>
    <cellStyle name="40% - 强调文字颜色 5 5" xfId="1618"/>
    <cellStyle name="40% - 强调文字颜色 3 8" xfId="1619"/>
    <cellStyle name="强调文字颜色 1 2 2 3 2" xfId="1620"/>
    <cellStyle name="40% - 强调文字颜色 3 7_2016.6.18-重点项目资金需求测算表(六）2016年8月（实验二小上报）" xfId="1621"/>
    <cellStyle name="40% - 强调文字颜色 5 7" xfId="1622"/>
    <cellStyle name="注释 2 3" xfId="1623"/>
    <cellStyle name="20% - 强调文字颜色 3 13" xfId="1624"/>
    <cellStyle name="60% - 强调文字颜色 5 15" xfId="1625"/>
    <cellStyle name="40% - 强调文字颜色 4 14" xfId="1626"/>
    <cellStyle name="常规 2 6 3" xfId="1627"/>
    <cellStyle name="40% - 强调文字颜色 3 4_2016.6.18-重点项目资金需求测算表(六）2016年8月（实验二小上报）" xfId="1628"/>
    <cellStyle name="差 2 4" xfId="1629"/>
    <cellStyle name="常规 61" xfId="1630"/>
    <cellStyle name="常规 56" xfId="1631"/>
    <cellStyle name="20% - 强调文字颜色 5 2_2016.6.18-重点项目资金需求测算表(六）2016年8月（实验二小上报）" xfId="1632"/>
    <cellStyle name="20% - 强调文字颜色 5 6 2" xfId="1633"/>
    <cellStyle name="好 2 2 3 2" xfId="1634"/>
    <cellStyle name="强调文字颜色 2 4 3" xfId="1635"/>
    <cellStyle name="输出 3 2" xfId="1636"/>
    <cellStyle name="40% - 强调文字颜色 2 4 3_2016.6.18-重点项目资金需求测算表(六）2016年8月（实验二小上报）" xfId="1637"/>
    <cellStyle name="40% - 强调文字颜色 6 14" xfId="1638"/>
    <cellStyle name="20% - 强调文字颜色 5 13" xfId="1639"/>
    <cellStyle name="20% - 强调文字颜色 5 3 2_2016.6.18-重点项目资金需求测算表(六）2016年8月（实验二小上报）" xfId="1640"/>
    <cellStyle name="20% - 强调文字颜色 6 6" xfId="1641"/>
    <cellStyle name="40% - 强调文字颜色 5 2 3" xfId="1642"/>
    <cellStyle name="40% - 强调文字颜色 5 3 4" xfId="1643"/>
    <cellStyle name="好_09年决算运用" xfId="1644"/>
    <cellStyle name="40% - 强调文字颜色 3 4 3 2" xfId="1645"/>
    <cellStyle name="标题 2 2 4 2" xfId="1646"/>
    <cellStyle name="40% - 强调文字颜色 3 4 2_2016.6.18-重点项目资金需求测算表(六）2016年8月（实验二小上报）" xfId="1647"/>
    <cellStyle name="常规 3 6 2 3 2" xfId="1648"/>
    <cellStyle name="40% - 强调文字颜色 4 2 3" xfId="1649"/>
    <cellStyle name="20% - 强调文字颜色 5 5" xfId="1650"/>
    <cellStyle name="好 2 2 2" xfId="1651"/>
    <cellStyle name="20% - 强调文字颜色 2 4 2 2" xfId="1652"/>
    <cellStyle name="输出 2" xfId="1653"/>
    <cellStyle name="40% - 强调文字颜色 3 4 2" xfId="1654"/>
    <cellStyle name="常规 75" xfId="1655"/>
    <cellStyle name="常规 80" xfId="1656"/>
    <cellStyle name="好 2 2" xfId="1657"/>
    <cellStyle name="常规 17 4" xfId="1658"/>
    <cellStyle name="常规 22 4" xfId="1659"/>
    <cellStyle name="60% - 强调文字颜色 1 2 6" xfId="1660"/>
    <cellStyle name="40% - 强调文字颜色 6 2 2 3 2" xfId="1661"/>
    <cellStyle name="常规 26 2 4" xfId="1662"/>
    <cellStyle name="40% - 强调文字颜色 3 4" xfId="1663"/>
    <cellStyle name="20% - 强调文字颜色 5 4 2" xfId="1664"/>
    <cellStyle name="强调文字颜色 2 2 3" xfId="1665"/>
    <cellStyle name="标题 1 2" xfId="1666"/>
    <cellStyle name="60% - 强调文字颜色 5 3 4" xfId="1667"/>
    <cellStyle name="Currency [0]_!!!GO" xfId="1668"/>
    <cellStyle name="40% - 强调文字颜色 3 3_2016.6.18-重点项目资金需求测算表(六）2016年8月（实验二小上报）" xfId="1669"/>
    <cellStyle name="40% - 强调文字颜色 4 11" xfId="1670"/>
    <cellStyle name="20% - 强调文字颜色 3 10" xfId="1671"/>
    <cellStyle name="20% - 强调文字颜色 1 2 5" xfId="1672"/>
    <cellStyle name="60% - 强调文字颜色 5 12" xfId="1673"/>
    <cellStyle name="注释 2 2 2 2 2" xfId="1674"/>
    <cellStyle name="常规 31" xfId="1675"/>
    <cellStyle name="常规 26" xfId="1676"/>
    <cellStyle name="40% - 强调文字颜色 3 3 3" xfId="1677"/>
    <cellStyle name="20% - 强调文字颜色 5 2 2 2 2" xfId="1678"/>
    <cellStyle name="40% - 强调文字颜色 2 7 2" xfId="1679"/>
    <cellStyle name="常规 82" xfId="1680"/>
    <cellStyle name="常规 77" xfId="1681"/>
    <cellStyle name="40% - 强调文字颜色 3 2 2 2 2" xfId="1682"/>
    <cellStyle name="40% - 强调文字颜色 3 4 4" xfId="1683"/>
    <cellStyle name="40% - 强调文字颜色 3 2 4 2" xfId="1684"/>
    <cellStyle name="40% - 强调文字颜色 3 3 2 2" xfId="1685"/>
    <cellStyle name="常规 30 2" xfId="1686"/>
    <cellStyle name="常规 25 2" xfId="1687"/>
    <cellStyle name="40% - 强调文字颜色 4 2 4" xfId="1688"/>
    <cellStyle name="20% - 强调文字颜色 5 3 2 2" xfId="1689"/>
    <cellStyle name="常规 98" xfId="1690"/>
    <cellStyle name="常规 32" xfId="1691"/>
    <cellStyle name="常规 27" xfId="1692"/>
    <cellStyle name="40% - 强调文字颜色 2 3 3_2016.6.18-重点项目资金需求测算表(六）2016年8月（实验二小上报）" xfId="1693"/>
    <cellStyle name="40% - 强调文字颜色 3 3 4" xfId="1694"/>
    <cellStyle name="40% - 强调文字颜色 3 2 3 2" xfId="1695"/>
    <cellStyle name="40% - 强调文字颜色 3 2 3" xfId="1696"/>
    <cellStyle name="标题 3 7" xfId="1697"/>
    <cellStyle name="20% - 强调文字颜色 6 4 3 2" xfId="1698"/>
    <cellStyle name="强调文字颜色 3 2 4 2" xfId="1699"/>
    <cellStyle name="常规 60" xfId="1700"/>
    <cellStyle name="常规 55" xfId="1701"/>
    <cellStyle name="40% - 强调文字颜色 3 2 6" xfId="1702"/>
    <cellStyle name="40% - 强调文字颜色 3 2 2 4" xfId="1703"/>
    <cellStyle name="40% - 强调文字颜色 6 11" xfId="1704"/>
    <cellStyle name="常规 14 4_2016.6.18-重点项目资金需求测算表(六）2016年8月（实验二小上报）" xfId="1705"/>
    <cellStyle name="20% - 强调文字颜色 5 10" xfId="1706"/>
    <cellStyle name="40% - 强调文字颜色 6 3_2016.6.18-重点项目资金需求测算表(六）2016年8月（实验二小上报）" xfId="1707"/>
    <cellStyle name="常规 100 3 2" xfId="1708"/>
    <cellStyle name="40% - 强调文字颜色 3 2 4_2016.6.18-重点项目资金需求测算表(六）2016年8月（实验二小上报）" xfId="1709"/>
    <cellStyle name="40% - 强调文字颜色 3 2 2 2_2016.6.18-重点项目资金需求测算表(六）2016年8月（实验二小上报）" xfId="1710"/>
    <cellStyle name="强调文字颜色 4 5" xfId="1711"/>
    <cellStyle name="常规 97 2" xfId="1712"/>
    <cellStyle name="Accent3 - 20% 3" xfId="1713"/>
    <cellStyle name="常规 48" xfId="1714"/>
    <cellStyle name="常规 53" xfId="1715"/>
    <cellStyle name="40% - 强调文字颜色 3 2 4" xfId="1716"/>
    <cellStyle name="40% - 强调文字颜色 3 2 2 2" xfId="1717"/>
    <cellStyle name="常规 99" xfId="1718"/>
    <cellStyle name="20% - 强调文字颜色 5 2 2 2" xfId="1719"/>
    <cellStyle name="40% - 强调文字颜色 2 7" xfId="1720"/>
    <cellStyle name="适中 2 6" xfId="1721"/>
    <cellStyle name="20% - 强调文字颜色 6 4 4" xfId="1722"/>
    <cellStyle name="40% - 强调文字颜色 2 4_2016.6.18-重点项目资金需求测算表(六）2016年8月（实验二小上报）" xfId="1723"/>
    <cellStyle name="常规 60 3" xfId="1724"/>
    <cellStyle name="常规 55 3" xfId="1725"/>
    <cellStyle name="60% - 强调文字颜色 5 5" xfId="1726"/>
    <cellStyle name="20% - 强调文字颜色 6 2 4_2016.6.18-重点项目资金需求测算表(六）2016年8月（实验二小上报）" xfId="1727"/>
    <cellStyle name="40% - 强调文字颜色 2 4 4" xfId="1728"/>
    <cellStyle name="常规 2 3 2 3" xfId="1729"/>
    <cellStyle name="常规 97 2 4" xfId="1730"/>
    <cellStyle name="标题 12" xfId="1731"/>
    <cellStyle name="40% - 强调文字颜色 2 4 3 2" xfId="1732"/>
    <cellStyle name="差 4 4" xfId="1733"/>
    <cellStyle name="差 2 6" xfId="1734"/>
    <cellStyle name="常规 97 4 2" xfId="1735"/>
    <cellStyle name="40% - 强调文字颜色 2 4 3" xfId="1736"/>
    <cellStyle name="40% - 强调文字颜色 2 4 2" xfId="1737"/>
    <cellStyle name="60% - 强调文字颜色 3 4 2 2" xfId="1738"/>
    <cellStyle name="40% - 强调文字颜色 4 12" xfId="1739"/>
    <cellStyle name="60% - 强调文字颜色 5 13" xfId="1740"/>
    <cellStyle name="20% - 强调文字颜色 1 2 6" xfId="1741"/>
    <cellStyle name="20% - 强调文字颜色 3 11" xfId="1742"/>
    <cellStyle name="标题 5 4 2" xfId="1743"/>
    <cellStyle name="40% - 强调文字颜色 3 7" xfId="1744"/>
    <cellStyle name="20% - 强调文字颜色 5 2 3 2" xfId="1745"/>
    <cellStyle name="常规 104 4" xfId="1746"/>
    <cellStyle name="常规 97 3 2" xfId="1747"/>
    <cellStyle name="常规 54 2" xfId="1748"/>
    <cellStyle name="常规 49 2" xfId="1749"/>
    <cellStyle name="20% - 强调文字颜色 5 2 3_2016.6.18-重点项目资金需求测算表(六）2016年8月（实验二小上报）" xfId="1750"/>
    <cellStyle name="40% - 强调文字颜色 2 3 3" xfId="1751"/>
    <cellStyle name="40% - 强调文字颜色 2 3 2_2016.6.18-重点项目资金需求测算表(六）2016年8月（实验二小上报）" xfId="1752"/>
    <cellStyle name="输入 2 6" xfId="1753"/>
    <cellStyle name="千位分隔[0] 2 4" xfId="1754"/>
    <cellStyle name="Accent3_乡结算项目汇总表" xfId="1755"/>
    <cellStyle name="标题 4 4 4" xfId="1756"/>
    <cellStyle name="常规 6 6 2" xfId="1757"/>
    <cellStyle name="常规 4 4 4 2" xfId="1758"/>
    <cellStyle name="百分比 4" xfId="1759"/>
    <cellStyle name="常规 3 3 2 5" xfId="1760"/>
    <cellStyle name="20% - 强调文字颜色 4 2_2016.6.18-重点项目资金需求测算表(六）2016年8月（实验二小上报）" xfId="1761"/>
    <cellStyle name="强调文字颜色 4 4 4" xfId="1762"/>
    <cellStyle name="60% - 强调文字颜色 3 14" xfId="1763"/>
    <cellStyle name="20% - 强调文字颜色 1 12" xfId="1764"/>
    <cellStyle name="40% - 强调文字颜色 2 13" xfId="1765"/>
    <cellStyle name="常规 4 2 3" xfId="1766"/>
    <cellStyle name="常规 4 5" xfId="1767"/>
    <cellStyle name="常规 100" xfId="1768"/>
    <cellStyle name="40% - 强调文字颜色 2 2 4_2016.6.18-重点项目资金需求测算表(六）2016年8月（实验二小上报）" xfId="1769"/>
    <cellStyle name="常规 53 3 2" xfId="1770"/>
    <cellStyle name="常规 48 3 2" xfId="1771"/>
    <cellStyle name="40% - 强调文字颜色 2 2 4 2" xfId="1772"/>
    <cellStyle name="常规 97 2 2" xfId="1773"/>
    <cellStyle name="常规 6 3 2 3" xfId="1774"/>
    <cellStyle name="常规 53 2" xfId="1775"/>
    <cellStyle name="常规 48 2" xfId="1776"/>
    <cellStyle name="40% - 强调文字颜色 2 2 3" xfId="1777"/>
    <cellStyle name="标题 17" xfId="1778"/>
    <cellStyle name="40% - 强调文字颜色 6 2" xfId="1779"/>
    <cellStyle name="好 3 3" xfId="1780"/>
    <cellStyle name="20% - 强调文字颜色 5 4_2016.6.18-重点项目资金需求测算表(六）2016年8月（实验二小上报）" xfId="1781"/>
    <cellStyle name="40% - 强调文字颜色 2 2 2 4" xfId="1782"/>
    <cellStyle name="计算 4 3 2" xfId="1783"/>
    <cellStyle name="常规 4 20 3" xfId="1784"/>
    <cellStyle name="60% - 强调文字颜色 5 3" xfId="1785"/>
    <cellStyle name="20% - 强调文字颜色 6 2 4 2" xfId="1786"/>
    <cellStyle name="常规 10 2 4" xfId="1787"/>
    <cellStyle name="40% - 强调文字颜色 4 4 2_2016.6.18-重点项目资金需求测算表(六）2016年8月（实验二小上报）" xfId="1788"/>
    <cellStyle name="强调文字颜色 6 6" xfId="1789"/>
    <cellStyle name="40% - 强调文字颜色 5 2 2 3_2016.6.18-重点项目资金需求测算表(六）2016年8月（实验二小上报）" xfId="1790"/>
    <cellStyle name="输出 11" xfId="1791"/>
    <cellStyle name="常规 78 2 2" xfId="1792"/>
    <cellStyle name="常规 83 2 2" xfId="1793"/>
    <cellStyle name="60% - 强调文字颜色 6 2 2 4" xfId="1794"/>
    <cellStyle name="常规 3 5 3 4" xfId="1795"/>
    <cellStyle name="40% - 强调文字颜色 2 6 2" xfId="1796"/>
    <cellStyle name="常规 2 5 3" xfId="1797"/>
    <cellStyle name="40% - 强调文字颜色 2 2 2 3 2" xfId="1798"/>
    <cellStyle name="60% - 强调文字颜色 5 2 2" xfId="1799"/>
    <cellStyle name="40% - 强调文字颜色 2 2 2 2_2016.6.18-重点项目资金需求测算表(六）2016年8月（实验二小上报）" xfId="1800"/>
    <cellStyle name="标题 3 4 3" xfId="1801"/>
    <cellStyle name="40% - 强调文字颜色 2 2 2 2" xfId="1802"/>
    <cellStyle name="适中 15" xfId="1803"/>
    <cellStyle name="Accent4 3" xfId="1804"/>
    <cellStyle name="New Times Roman" xfId="1805"/>
    <cellStyle name="40% - 强调文字颜色 2 3 3 2" xfId="1806"/>
    <cellStyle name="40% - 强调文字颜色 2 2 5" xfId="1807"/>
    <cellStyle name="40% - 强调文字颜色 1 6_2016.6.18-重点项目资金需求测算表(六）2016年8月（实验二小上报）" xfId="1808"/>
    <cellStyle name="标题 2 3 2 2" xfId="1809"/>
    <cellStyle name="常规 53 4" xfId="1810"/>
    <cellStyle name="常规 48 4" xfId="1811"/>
    <cellStyle name="40% - 强调文字颜色 1 6 2" xfId="1812"/>
    <cellStyle name="40% - 强调文字颜色 1 6" xfId="1813"/>
    <cellStyle name="40% - 强调文字颜色 1 5" xfId="1814"/>
    <cellStyle name="常规 9 4" xfId="1815"/>
    <cellStyle name="40% - 强调文字颜色 6 2 6" xfId="1816"/>
    <cellStyle name="常规 10 2 2 2 2" xfId="1817"/>
    <cellStyle name="60% - 强调文字颜色 5 6 2" xfId="1818"/>
    <cellStyle name="40% - 强调文字颜色 1 4_2016.6.18-重点项目资金需求测算表(六）2016年8月（实验二小上报）" xfId="1819"/>
    <cellStyle name="输入 3 3" xfId="1820"/>
    <cellStyle name="常规 10 3" xfId="1821"/>
    <cellStyle name="40% - 强调文字颜色 1 4 4" xfId="1822"/>
    <cellStyle name="常规 96 4 2" xfId="1823"/>
    <cellStyle name="常规 10 2" xfId="1824"/>
    <cellStyle name="40% - 强调文字颜色 1 4 3" xfId="1825"/>
    <cellStyle name="Date" xfId="1826"/>
    <cellStyle name="40% - 强调文字颜色 1 4 2" xfId="1827"/>
    <cellStyle name="40% - 强调文字颜色 6 7_2016.6.18-重点项目资金需求测算表(六）2016年8月（实验二小上报）" xfId="1828"/>
    <cellStyle name="常规 15 4" xfId="1829"/>
    <cellStyle name="常规 20 4" xfId="1830"/>
    <cellStyle name="常规 9 3" xfId="1831"/>
    <cellStyle name="40% - 强调文字颜色 1 4" xfId="1832"/>
    <cellStyle name="40% - 强调文字颜色 1 3 4" xfId="1833"/>
    <cellStyle name="注释 9" xfId="1834"/>
    <cellStyle name="常规 72" xfId="1835"/>
    <cellStyle name="常规 67" xfId="1836"/>
    <cellStyle name="60% - 强调文字颜色 4 4 4" xfId="1837"/>
    <cellStyle name="注释 5 2" xfId="1838"/>
    <cellStyle name="20% - 强调文字颜色 3 15" xfId="1839"/>
    <cellStyle name="20% - 强调文字颜色 6 2 3_2016.6.18-重点项目资金需求测算表(六）2016年8月（实验二小上报）" xfId="1840"/>
    <cellStyle name="Accent5 3" xfId="1841"/>
    <cellStyle name="常规 15 3" xfId="1842"/>
    <cellStyle name="常规 20 3" xfId="1843"/>
    <cellStyle name="40% - 强调文字颜色 1 3" xfId="1844"/>
    <cellStyle name="常规 9 2" xfId="1845"/>
    <cellStyle name="60% - 强调文字颜色 2 6 2" xfId="1846"/>
    <cellStyle name="常规 4 4 2 2" xfId="1847"/>
    <cellStyle name="常规 6 4 2" xfId="1848"/>
    <cellStyle name="40% - 强调文字颜色 1 2 6" xfId="1849"/>
    <cellStyle name="常规 42 2" xfId="1850"/>
    <cellStyle name="常规 37 2" xfId="1851"/>
    <cellStyle name="标题 2 2 2 3" xfId="1852"/>
    <cellStyle name="40% - 强调文字颜色 1 2 5" xfId="1853"/>
    <cellStyle name="40% - 强调文字颜色 1 2 4_2016.6.18-重点项目资金需求测算表(六）2016年8月（实验二小上报）" xfId="1854"/>
    <cellStyle name="强调文字颜色 1 3 3" xfId="1855"/>
    <cellStyle name="60% - 强调文字颜色 3 2 4 2" xfId="1856"/>
    <cellStyle name="40% - 强调文字颜色 1 2 4" xfId="1857"/>
    <cellStyle name="60% - 强调文字颜色 1 2 2 4" xfId="1858"/>
    <cellStyle name="常规 7 3 4" xfId="1859"/>
    <cellStyle name="40% - 强调文字颜色 6 2 2 3_2016.6.18-重点项目资金需求测算表(六）2016年8月（实验二小上报）" xfId="1860"/>
    <cellStyle name="标题 4 3" xfId="1861"/>
    <cellStyle name="千位分隔 4" xfId="1862"/>
    <cellStyle name="表标题 2" xfId="1863"/>
    <cellStyle name="60% - 强调文字颜色 3 3 3 2" xfId="1864"/>
    <cellStyle name="60% - 强调文字颜色 5 2 6" xfId="1865"/>
    <cellStyle name="解释性文本 2 2 3" xfId="1866"/>
    <cellStyle name="40% - 强调文字颜色 1 2 2_2016.6.18-重点项目资金需求测算表(六）2016年8月（实验二小上报）" xfId="1867"/>
    <cellStyle name="输出 4" xfId="1868"/>
    <cellStyle name="常规 69 2" xfId="1869"/>
    <cellStyle name="常规 74 2" xfId="1870"/>
    <cellStyle name="20% - 强调文字颜色 5 7" xfId="1871"/>
    <cellStyle name="好 2 2 4" xfId="1872"/>
    <cellStyle name="20% - 强调文字颜色 5 2 4 2" xfId="1873"/>
    <cellStyle name="40% - 强调文字颜色 4 7" xfId="1874"/>
    <cellStyle name="常规 4 6 3" xfId="1875"/>
    <cellStyle name="常规 101 3" xfId="1876"/>
    <cellStyle name="40% - 强调文字颜色 1 2 2 4" xfId="1877"/>
    <cellStyle name="计算 2 2 4" xfId="1878"/>
    <cellStyle name="40% - 强调文字颜色 1 2 2 2_2016.6.18-重点项目资金需求测算表(六）2016年8月（实验二小上报）" xfId="1879"/>
    <cellStyle name="计算 2 2 2 2" xfId="1880"/>
    <cellStyle name="解释性文本 4 2" xfId="1881"/>
    <cellStyle name="60% - 强调文字颜色 2 4 4" xfId="1882"/>
    <cellStyle name="40% - 强调文字颜色 1 2" xfId="1883"/>
    <cellStyle name="40% - 强调文字颜色 3 12" xfId="1884"/>
    <cellStyle name="20% - 强调文字颜色 2 11" xfId="1885"/>
    <cellStyle name="60% - 强调文字颜色 4 13" xfId="1886"/>
    <cellStyle name="强调文字颜色 1 2 5" xfId="1887"/>
    <cellStyle name="20% - 强调文字颜色 3 4 3_2016.6.18-重点项目资金需求测算表(六）2016年8月（实验二小上报）" xfId="1888"/>
    <cellStyle name="20% - 强调文字颜色 4 4 4" xfId="1889"/>
    <cellStyle name="20% - 强调文字颜色 4 3 3 2" xfId="1890"/>
    <cellStyle name="60% - 强调文字颜色 6 3 3 2" xfId="1891"/>
    <cellStyle name="常规 3 6 4 2" xfId="1892"/>
    <cellStyle name="40% - 强调文字颜色 1 12" xfId="1893"/>
    <cellStyle name="60% - 强调文字颜色 2 13" xfId="1894"/>
    <cellStyle name="强调文字颜色 1 2 3 2" xfId="1895"/>
    <cellStyle name="百分比 5" xfId="1896"/>
    <cellStyle name="输出 3 4" xfId="1897"/>
    <cellStyle name="60% - 强调文字颜色 6 2 4 2" xfId="1898"/>
    <cellStyle name="40% - 强调文字颜色 5 2 5" xfId="1899"/>
    <cellStyle name="20% - 强调文字颜色 6 7 2" xfId="1900"/>
    <cellStyle name="常规 75 2 2" xfId="1901"/>
    <cellStyle name="40% - 强调文字颜色 5 2 4 2" xfId="1902"/>
    <cellStyle name="常规 3 2 3 4" xfId="1903"/>
    <cellStyle name="40% - 强调文字颜色 5 2 4" xfId="1904"/>
    <cellStyle name="常规 75 2" xfId="1905"/>
    <cellStyle name="20% - 强调文字颜色 6 7" xfId="1906"/>
    <cellStyle name="40% - 强调文字颜色 3 4 2 2" xfId="1907"/>
    <cellStyle name="输出 2 2" xfId="1908"/>
    <cellStyle name="计算 2 2 3 2" xfId="1909"/>
    <cellStyle name="强调文字颜色 2 2 3 2" xfId="1910"/>
    <cellStyle name="20% - 强调文字颜色 2 3" xfId="1911"/>
    <cellStyle name="20% - 强调文字颜色 5 4 2 2" xfId="1912"/>
    <cellStyle name="20% - 强调文字颜色 6 4 2_2016.6.18-重点项目资金需求测算表(六）2016年8月（实验二小上报）" xfId="1913"/>
    <cellStyle name="40% - 强调文字颜色 5 2 3_2016.6.18-重点项目资金需求测算表(六）2016年8月（实验二小上报）" xfId="1914"/>
    <cellStyle name="强调文字颜色 3 4 3" xfId="1915"/>
    <cellStyle name="常规 3 2 2 4" xfId="1916"/>
    <cellStyle name="40% - 强调文字颜色 5 2 3 2" xfId="1917"/>
    <cellStyle name="20% - 强调文字颜色 6 6 2" xfId="1918"/>
    <cellStyle name="适中 4 4" xfId="1919"/>
    <cellStyle name="千位分隔 2 3 2 2 2 2" xfId="1920"/>
    <cellStyle name="20% - 强调文字颜色 2 4 3_2016.6.18-重点项目资金需求测算表(六）2016年8月（实验二小上报）" xfId="1921"/>
    <cellStyle name="标题 5 2 2" xfId="1922"/>
    <cellStyle name="强调文字颜色 4 2 3" xfId="1923"/>
    <cellStyle name="20% - 强调文字颜色 1 2 3_2016.6.18-重点项目资金需求测算表(六）2016年8月（实验二小上报）" xfId="1924"/>
    <cellStyle name="警告文本 11" xfId="1925"/>
    <cellStyle name="PSInt 3" xfId="1926"/>
    <cellStyle name="40% - 强调文字颜色 2 2 2 2 2" xfId="1927"/>
    <cellStyle name="常规 2 4 3" xfId="1928"/>
    <cellStyle name="常规 96 2 2" xfId="1929"/>
    <cellStyle name="PSDate 3" xfId="1930"/>
    <cellStyle name="常规 14 5_2016.6.18-重点项目资金需求测算表(六）2016年8月（实验二小上报）" xfId="1931"/>
    <cellStyle name="40% - 强调文字颜色 1 2 3" xfId="1932"/>
    <cellStyle name="40% - 强调文字颜色 6 4_2016.6.18-重点项目资金需求测算表(六）2016年8月（实验二小上报）" xfId="1933"/>
    <cellStyle name="好_Book1" xfId="1934"/>
    <cellStyle name="20% - 强调文字颜色 6 3 3" xfId="1935"/>
    <cellStyle name="no dec" xfId="1936"/>
    <cellStyle name="60% - 强调文字颜色 6 3" xfId="1937"/>
    <cellStyle name="20% - 强调文字颜色 6 3 2 2" xfId="1938"/>
    <cellStyle name="40% - 强调文字颜色 5 4 3_2016.6.18-重点项目资金需求测算表(六）2016年8月（实验二小上报）" xfId="1939"/>
    <cellStyle name="60% - 强调文字颜色 1 14" xfId="1940"/>
    <cellStyle name="常规 14 7" xfId="1941"/>
    <cellStyle name="20% - 强调文字颜色 6 3 2" xfId="1942"/>
    <cellStyle name="40% - 强调文字颜色 4 4 3" xfId="1943"/>
    <cellStyle name="40% - 强调文字颜色 3 13" xfId="1944"/>
    <cellStyle name="强调文字颜色 1 2 6" xfId="1945"/>
    <cellStyle name="20% - 强调文字颜色 2 12" xfId="1946"/>
    <cellStyle name="60% - 强调文字颜色 4 14" xfId="1947"/>
    <cellStyle name="常规 76" xfId="1948"/>
    <cellStyle name="常规 81" xfId="1949"/>
    <cellStyle name="40% - 强调文字颜色 3 4 3" xfId="1950"/>
    <cellStyle name="注释 2 2 2 3 2" xfId="1951"/>
    <cellStyle name="常规 2 3 2 2" xfId="1952"/>
    <cellStyle name="常规 97 2 3" xfId="1953"/>
    <cellStyle name="常规 6 3 2 4" xfId="1954"/>
    <cellStyle name="20% - 强调文字颜色 2 2 4_2016.6.18-重点项目资金需求测算表(六）2016年8月（实验二小上报）" xfId="1955"/>
    <cellStyle name="常规 53 3" xfId="1956"/>
    <cellStyle name="常规 48 3" xfId="1957"/>
    <cellStyle name="常规 64 3 2" xfId="1958"/>
    <cellStyle name="常规 59 3 2" xfId="1959"/>
    <cellStyle name="差_副本2009年度乡镇财政决算报表_2013年镇街收入测算情况" xfId="1960"/>
    <cellStyle name="40% - 强调文字颜色 1 2 3 2" xfId="1961"/>
    <cellStyle name="常规 96 2 2 2" xfId="1962"/>
    <cellStyle name="20% - 强调文字颜色 6 2 2_2016.6.18-重点项目资金需求测算表(六）2016年8月（实验二小上报）" xfId="1963"/>
    <cellStyle name="60% - 强调文字颜色 4 2" xfId="1964"/>
    <cellStyle name="20% - 强调文字颜色 6 2 2 4" xfId="1965"/>
    <cellStyle name="40% - 强调文字颜色 1 8" xfId="1966"/>
    <cellStyle name="常规 3 2 2 2 2 4" xfId="1967"/>
    <cellStyle name="PSSpacer 2" xfId="1968"/>
    <cellStyle name="40% - 强调文字颜色 4 6 2" xfId="1969"/>
    <cellStyle name="常规 3 5 5" xfId="1970"/>
    <cellStyle name="20% - 强调文字颜色 6 2" xfId="1971"/>
    <cellStyle name="60% - 强调文字颜色 6 2 4" xfId="1972"/>
    <cellStyle name="标题 7" xfId="1973"/>
    <cellStyle name="强调文字颜色 4 2 2 2 2" xfId="1974"/>
    <cellStyle name="60% - 强调文字颜色 6 2" xfId="1975"/>
    <cellStyle name="20% - 强调文字颜色 6 15" xfId="1976"/>
    <cellStyle name="标题 3 3 4" xfId="1977"/>
    <cellStyle name="常规 3 4 2 6" xfId="1978"/>
    <cellStyle name="20% - 强调文字颜色 6 13" xfId="1979"/>
    <cellStyle name="40% - 强调文字颜色 6 2 2_2016.6.18-重点项目资金需求测算表(六）2016年8月（实验二小上报）" xfId="1980"/>
    <cellStyle name="常规 11 3" xfId="1981"/>
    <cellStyle name="强调文字颜色 5 4 3" xfId="1982"/>
    <cellStyle name="40% - 强调文字颜色 5 4 3 2" xfId="1983"/>
    <cellStyle name="常规 3 4 2 4" xfId="1984"/>
    <cellStyle name="检查单元格 2 6" xfId="1985"/>
    <cellStyle name="20% - 强调文字颜色 6 11" xfId="1986"/>
    <cellStyle name="警告文本 3 4" xfId="1987"/>
    <cellStyle name="20% - 强调文字颜色 5 8" xfId="1988"/>
    <cellStyle name="强调 1" xfId="1989"/>
    <cellStyle name="常规 74 3" xfId="1990"/>
    <cellStyle name="警告文本 4 3" xfId="1991"/>
    <cellStyle name="40% - 强调文字颜色 2 2 2 3_2016.6.18-重点项目资金需求测算表(六）2016年8月（实验二小上报）" xfId="1992"/>
    <cellStyle name="常规 97" xfId="1993"/>
    <cellStyle name="常规 17 2 2" xfId="1994"/>
    <cellStyle name="常规 22 2 2" xfId="1995"/>
    <cellStyle name="注释 3 5" xfId="1996"/>
    <cellStyle name="常规 26 2 2 2" xfId="1997"/>
    <cellStyle name="40% - 强调文字颜色 6 9" xfId="1998"/>
    <cellStyle name="40% - 强调文字颜色 3 2 2" xfId="1999"/>
    <cellStyle name="60% - 强调文字颜色 1 2 4 2" xfId="2000"/>
    <cellStyle name="20% - 强调文字颜色 5 6_2016.6.18-重点项目资金需求测算表(六）2016年8月（实验二小上报）" xfId="2001"/>
    <cellStyle name="警告文本 2 5" xfId="2002"/>
    <cellStyle name="20% - 强调文字颜色 6 3_2016.6.18-重点项目资金需求测算表(六）2016年8月（实验二小上报）" xfId="2003"/>
    <cellStyle name="汇总 2 2 2" xfId="2004"/>
    <cellStyle name="Accent5 - 40% 3" xfId="2005"/>
    <cellStyle name="好 2 2 3" xfId="2006"/>
    <cellStyle name="20% - 强调文字颜色 5 6" xfId="2007"/>
    <cellStyle name="40% - 强调文字颜色 6 13" xfId="2008"/>
    <cellStyle name="20% - 强调文字颜色 5 12" xfId="2009"/>
    <cellStyle name="20% - 强调文字颜色 5 4 3_2016.6.18-重点项目资金需求测算表(六）2016年8月（实验二小上报）" xfId="2010"/>
    <cellStyle name="强调文字颜色 3 7" xfId="2011"/>
    <cellStyle name="常规 2 14" xfId="2012"/>
    <cellStyle name="百分比 4 2" xfId="2013"/>
    <cellStyle name="常规 2 2 6" xfId="2014"/>
    <cellStyle name="20% - 强调文字颜色 5 3 3 2" xfId="2015"/>
    <cellStyle name="20% - 强调文字颜色 3 12" xfId="2016"/>
    <cellStyle name="60% - 强调文字颜色 5 14" xfId="2017"/>
    <cellStyle name="40% - 强调文字颜色 4 13" xfId="2018"/>
    <cellStyle name="千位分隔 2 3 2 2 2" xfId="2019"/>
    <cellStyle name="百分比 3" xfId="2020"/>
    <cellStyle name="20% - 强调文字颜色 5 3 2" xfId="2021"/>
    <cellStyle name="60% - 强调文字颜色 5 3 3 2" xfId="2022"/>
    <cellStyle name="借出原因" xfId="2023"/>
    <cellStyle name="20% - 强调文字颜色 2 2 3 2" xfId="2024"/>
    <cellStyle name="20% - 强调文字颜色 5 2 4_2016.6.18-重点项目资金需求测算表(六）2016年8月（实验二小上报）" xfId="2025"/>
    <cellStyle name="20% - 强调文字颜色 4 2 2 3_2016.6.18-重点项目资金需求测算表(六）2016年8月（实验二小上报）" xfId="2026"/>
    <cellStyle name="警告文本 3 2 2" xfId="2027"/>
    <cellStyle name="40% - 强调文字颜色 2 6_2016.6.18-重点项目资金需求测算表(六）2016年8月（实验二小上报）" xfId="2028"/>
    <cellStyle name="20% - 强调文字颜色 5 2 4" xfId="2029"/>
    <cellStyle name="标题 7 4" xfId="2030"/>
    <cellStyle name="强调文字颜色 1 3 2 2" xfId="2031"/>
    <cellStyle name="解释性文本 11" xfId="2032"/>
    <cellStyle name="20% - 强调文字颜色 6 2 4" xfId="2033"/>
    <cellStyle name="20% - 强调文字颜色 5 2 2 3_2016.6.18-重点项目资金需求测算表(六）2016年8月（实验二小上报）" xfId="2034"/>
    <cellStyle name="输出 3" xfId="2035"/>
    <cellStyle name="标题 1 3" xfId="2036"/>
    <cellStyle name="20% - 强调文字颜色 5 2 2 3 2" xfId="2037"/>
    <cellStyle name="20% - 强调文字颜色 5 2 2" xfId="2038"/>
    <cellStyle name="20% - 强调文字颜色 5 2" xfId="2039"/>
    <cellStyle name="60% - 强调文字颜色 2 7" xfId="2040"/>
    <cellStyle name="标题 3 3 3 2" xfId="2041"/>
    <cellStyle name="60% - 强调文字颜色 2 12" xfId="2042"/>
    <cellStyle name="40% - 强调文字颜色 1 11" xfId="2043"/>
    <cellStyle name="20% - 强调文字颜色 4 7_2016.6.18-重点项目资金需求测算表(六）2016年8月（实验二小上报）" xfId="2044"/>
    <cellStyle name="常规 54 3 2" xfId="2045"/>
    <cellStyle name="常规 49 3 2" xfId="2046"/>
    <cellStyle name="检查单元格 9" xfId="2047"/>
    <cellStyle name="常规 14 3 3_2016.6.18-重点项目资金需求测算表(六）2016年8月（实验二小上报）" xfId="2048"/>
    <cellStyle name="60% - 强调文字颜色 2 15" xfId="2049"/>
    <cellStyle name="40% - 强调文字颜色 1 14" xfId="2050"/>
    <cellStyle name="常规 79 3 2" xfId="2051"/>
    <cellStyle name="20% - 强调文字颜色 4 6 2" xfId="2052"/>
    <cellStyle name="常规 83 3 2" xfId="2053"/>
    <cellStyle name="常规 78 3 2" xfId="2054"/>
    <cellStyle name="常规 3 7" xfId="2055"/>
    <cellStyle name="标题 9 2" xfId="2056"/>
    <cellStyle name="20% - 强调文字颜色 4 4 3_2016.6.18-重点项目资金需求测算表(六）2016年8月（实验二小上报）" xfId="2057"/>
    <cellStyle name="20% - 强调文字颜色 2 2 2 3_2016.6.18-重点项目资金需求测算表(六）2016年8月（实验二小上报）" xfId="2058"/>
    <cellStyle name="20% - 强调文字颜色 5 11" xfId="2059"/>
    <cellStyle name="40% - 强调文字颜色 6 12" xfId="2060"/>
    <cellStyle name="常规 35 3 2" xfId="2061"/>
    <cellStyle name="常规 40 3 2" xfId="2062"/>
    <cellStyle name="20% - 强调文字颜色 4 4 2_2016.6.18-重点项目资金需求测算表(六）2016年8月（实验二小上报）" xfId="2063"/>
    <cellStyle name="常规 41 2" xfId="2064"/>
    <cellStyle name="常规 36 2" xfId="2065"/>
    <cellStyle name="20% - 强调文字颜色 2 3 3 2" xfId="2066"/>
    <cellStyle name="20% - 强调文字颜色 4 4" xfId="2067"/>
    <cellStyle name="好_-2009乡镇统计表样_2013年镇街收入测算情况" xfId="2068"/>
    <cellStyle name="20% - 强调文字颜色 4 3 3" xfId="2069"/>
    <cellStyle name="20% - 强调文字颜色 6 14" xfId="2070"/>
    <cellStyle name="20% - 强调文字颜色 4 3 2 2" xfId="2071"/>
    <cellStyle name="20% - 强调文字颜色 4 3 4" xfId="2072"/>
    <cellStyle name="20% - 强调文字颜色 4 3" xfId="2073"/>
    <cellStyle name="常规 3 3 6" xfId="2074"/>
    <cellStyle name="常规 54 2 2" xfId="2075"/>
    <cellStyle name="常规 49 2 2" xfId="2076"/>
    <cellStyle name="60% - 强调文字颜色 3 2 3" xfId="2077"/>
    <cellStyle name="20% - 强调文字颜色 4 2 5" xfId="2078"/>
    <cellStyle name="常规 6 6" xfId="2079"/>
    <cellStyle name="40% - 强调文字颜色 6 2 3 2" xfId="2080"/>
    <cellStyle name="常规 4 4 4" xfId="2081"/>
    <cellStyle name="20% - 强调文字颜色 5 2 5" xfId="2082"/>
    <cellStyle name="强调文字颜色 1 2 2 3" xfId="2083"/>
    <cellStyle name="20% - 强调文字颜色 4 2 4_2016.6.18-重点项目资金需求测算表(六）2016年8月（实验二小上报）" xfId="2084"/>
    <cellStyle name="20% - 强调文字颜色 4 2 4 2" xfId="2085"/>
    <cellStyle name="常规 3 4 2" xfId="2086"/>
    <cellStyle name="差 6" xfId="2087"/>
    <cellStyle name="解释性文本 9" xfId="2088"/>
    <cellStyle name="标题 5 3" xfId="2089"/>
    <cellStyle name="40% - 强调文字颜色 1 3 2_2016.6.18-重点项目资金需求测算表(六）2016年8月（实验二小上报）" xfId="2090"/>
    <cellStyle name="40% - 强调文字颜色 5 7 2" xfId="2091"/>
    <cellStyle name="注释 2 3 2" xfId="2092"/>
    <cellStyle name="常规 2 3 2 2 4" xfId="2093"/>
    <cellStyle name="常规 14 2 3 2" xfId="2094"/>
    <cellStyle name="商品名称" xfId="2095"/>
    <cellStyle name="20% - 强调文字颜色 5 3 3_2016.6.18-重点项目资金需求测算表(六）2016年8月（实验二小上报）" xfId="2096"/>
    <cellStyle name="Accent2 - 20% 2" xfId="2097"/>
    <cellStyle name="常规 3 2 3 2" xfId="2098"/>
    <cellStyle name="常规 18 5" xfId="2099"/>
    <cellStyle name="常规 23 5" xfId="2100"/>
    <cellStyle name="常规 58" xfId="2101"/>
    <cellStyle name="常规 63" xfId="2102"/>
    <cellStyle name="标题 3 2 2 3" xfId="2103"/>
    <cellStyle name="20% - 强调文字颜色 4 2 2 2 2" xfId="2104"/>
    <cellStyle name="常规 2 3 3 2" xfId="2105"/>
    <cellStyle name="20% - 强调文字颜色 4 2" xfId="2106"/>
    <cellStyle name="常规 3 3 5" xfId="2107"/>
    <cellStyle name="Millares [0]_96 Risk" xfId="2108"/>
    <cellStyle name="常规 47 3 2" xfId="2109"/>
    <cellStyle name="常规 52 3 2" xfId="2110"/>
    <cellStyle name="40% - 强调文字颜色 4 2 2 2 2" xfId="2111"/>
    <cellStyle name="PSDec" xfId="2112"/>
    <cellStyle name="60% - 强调文字颜色 6 13" xfId="2113"/>
    <cellStyle name="40% - 强调文字颜色 5 12" xfId="2114"/>
    <cellStyle name="20% - 强调文字颜色 4 11" xfId="2115"/>
    <cellStyle name="40% - 强调文字颜色 5 3 2 2" xfId="2116"/>
    <cellStyle name="强调文字颜色 4 3 3" xfId="2117"/>
    <cellStyle name="强调文字颜色 3 3 4" xfId="2118"/>
    <cellStyle name="40% - 强调文字颜色 5 2 2 3" xfId="2119"/>
    <cellStyle name="标题 4 4 2 2" xfId="2120"/>
    <cellStyle name="输入 2 2 4" xfId="2121"/>
    <cellStyle name="常规 3 2 5 2" xfId="2122"/>
    <cellStyle name="20% - 强调文字颜色 3 2 2" xfId="2123"/>
    <cellStyle name="适中 7 2" xfId="2124"/>
    <cellStyle name="常规 30 5" xfId="2125"/>
    <cellStyle name="常规 25 5" xfId="2126"/>
    <cellStyle name="60% - 强调文字颜色 4 2 3" xfId="2127"/>
    <cellStyle name="40% - 强调文字颜色 6 5" xfId="2128"/>
    <cellStyle name="计算 6" xfId="2129"/>
    <cellStyle name="常规 27 3" xfId="2130"/>
    <cellStyle name="常规 32 3" xfId="2131"/>
    <cellStyle name="检查单元格 2 2 2" xfId="2132"/>
    <cellStyle name="常规 21" xfId="2133"/>
    <cellStyle name="常规 16" xfId="2134"/>
    <cellStyle name="60% - 强调文字颜色 4 3 3" xfId="2135"/>
    <cellStyle name="20% - 强调文字颜色 6 3 3_2016.6.18-重点项目资金需求测算表(六）2016年8月（实验二小上报）" xfId="2136"/>
    <cellStyle name="40% - 强调文字颜色 5 11" xfId="2137"/>
    <cellStyle name="60% - 强调文字颜色 6 12" xfId="2138"/>
    <cellStyle name="20% - 强调文字颜色 4 10" xfId="2139"/>
    <cellStyle name="60% - 强调文字颜色 2 2 6" xfId="2140"/>
    <cellStyle name="40% - 强调文字颜色 3 3 3_2016.6.18-重点项目资金需求测算表(六）2016年8月（实验二小上报）" xfId="2141"/>
    <cellStyle name="20% - 强调文字颜色 3 7_2016.6.18-重点项目资金需求测算表(六）2016年8月（实验二小上报）" xfId="2142"/>
    <cellStyle name="标题 4 4 2" xfId="2143"/>
    <cellStyle name="40% - 强调文字颜色 1 7_2016.6.18-重点项目资金需求测算表(六）2016年8月（实验二小上报）" xfId="2144"/>
    <cellStyle name="常规 67 2 2" xfId="2145"/>
    <cellStyle name="20% - 强调文字颜色 3 7 2" xfId="2146"/>
    <cellStyle name="40% - 强调文字颜色 5 7_2016.6.18-重点项目资金需求测算表(六）2016年8月（实验二小上报）" xfId="2147"/>
    <cellStyle name="Comma_!!!GO" xfId="2148"/>
    <cellStyle name="标题 1 3 3" xfId="2149"/>
    <cellStyle name="常规 54 3" xfId="2150"/>
    <cellStyle name="常规 49 3" xfId="2151"/>
    <cellStyle name="40% - 强调文字颜色 2 3 4" xfId="2152"/>
    <cellStyle name="20% - 强调文字颜色 2 4 4" xfId="2153"/>
    <cellStyle name="常规 87" xfId="2154"/>
    <cellStyle name="常规 92" xfId="2155"/>
    <cellStyle name="20% - 强调文字颜色 3 5" xfId="2156"/>
    <cellStyle name="常规 3 2 8" xfId="2157"/>
    <cellStyle name="常规 3 5 3 3" xfId="2158"/>
    <cellStyle name="常规 11 8" xfId="2159"/>
    <cellStyle name="常规 6 4 2 2" xfId="2160"/>
    <cellStyle name="常规 4 4 2 2 2" xfId="2161"/>
    <cellStyle name="标题 1 6" xfId="2162"/>
    <cellStyle name="常规 6 9" xfId="2163"/>
    <cellStyle name="20% - 强调文字颜色 3 4 4" xfId="2164"/>
    <cellStyle name="20% - 强调文字颜色 4 2 3 2" xfId="2165"/>
    <cellStyle name="20% - 强调文字颜色 2 15" xfId="2166"/>
    <cellStyle name="常规 2 2 8" xfId="2167"/>
    <cellStyle name="百分比 4 4" xfId="2168"/>
    <cellStyle name="Accent1_乡结算项目汇总表" xfId="2169"/>
    <cellStyle name="_ET_STYLE_NoName_00__Book1" xfId="2170"/>
    <cellStyle name="常规 12 5" xfId="2171"/>
    <cellStyle name="20% - 强调文字颜色 3 4 3 2" xfId="2172"/>
    <cellStyle name="_ET_STYLE_NoName_00_ 7" xfId="2173"/>
    <cellStyle name="常规 6 8" xfId="2174"/>
    <cellStyle name="20% - 强调文字颜色 3 4 3" xfId="2175"/>
    <cellStyle name="常规 11 5" xfId="2176"/>
    <cellStyle name="汇总 6 2" xfId="2177"/>
    <cellStyle name="常规 10 2 3" xfId="2178"/>
    <cellStyle name="20% - 强调文字颜色 3 4 2 2" xfId="2179"/>
    <cellStyle name="检查单元格 2 2 3" xfId="2180"/>
    <cellStyle name="常规 17" xfId="2181"/>
    <cellStyle name="常规 22" xfId="2182"/>
    <cellStyle name="60% - 强调文字颜色 4 3 4" xfId="2183"/>
    <cellStyle name="注释 4 2" xfId="2184"/>
    <cellStyle name="常规 2 3 2 2 2 2" xfId="2185"/>
    <cellStyle name="60% - 强调文字颜色 6 15" xfId="2186"/>
    <cellStyle name="20% - 强调文字颜色 4 13" xfId="2187"/>
    <cellStyle name="40% - 强调文字颜色 5 14" xfId="2188"/>
    <cellStyle name="标题 13" xfId="2189"/>
    <cellStyle name="40% - 强调文字颜色 4 3 3_2016.6.18-重点项目资金需求测算表(六）2016年8月（实验二小上报）" xfId="2190"/>
    <cellStyle name="标题 3 2 4" xfId="2191"/>
    <cellStyle name="好 7" xfId="2192"/>
    <cellStyle name="常规 27 5" xfId="2193"/>
    <cellStyle name="常规 32 5" xfId="2194"/>
    <cellStyle name="强调文字颜色 4 10" xfId="2195"/>
    <cellStyle name="常规 12 2 3 2" xfId="2196"/>
    <cellStyle name="60% - 强调文字颜色 3 2" xfId="2197"/>
    <cellStyle name="20% - 强调文字颜色 3 2 2_2016.6.18-重点项目资金需求测算表(六）2016年8月（实验二小上报）" xfId="2198"/>
    <cellStyle name="常规 3 2 3 2 2 2" xfId="2199"/>
    <cellStyle name="常规 2 2 2 2 2 4" xfId="2200"/>
    <cellStyle name="20% - 强调文字颜色 2 4 3" xfId="2201"/>
    <cellStyle name="常规 86" xfId="2202"/>
    <cellStyle name="常规 91" xfId="2203"/>
    <cellStyle name="40% - 强调文字颜色 6 4 4" xfId="2204"/>
    <cellStyle name="60% - 强调文字颜色 4 2 2 4" xfId="2205"/>
    <cellStyle name="注释 5" xfId="2206"/>
    <cellStyle name="常规 51 3" xfId="2207"/>
    <cellStyle name="常规 46 3" xfId="2208"/>
    <cellStyle name="20% - 强调文字颜色 3 3_2016.6.18-重点项目资金需求测算表(六）2016年8月（实验二小上报）" xfId="2209"/>
    <cellStyle name="40% - 强调文字颜色 3 2 5" xfId="2210"/>
    <cellStyle name="Milliers_!!!GO" xfId="2211"/>
    <cellStyle name="20% - 强调文字颜色 5 2 2 3" xfId="2212"/>
    <cellStyle name="40% - 强调文字颜色 2 8" xfId="2213"/>
    <cellStyle name="常规 13" xfId="2214"/>
    <cellStyle name="好 4 3" xfId="2215"/>
    <cellStyle name="40% - 强调文字颜色 6 10" xfId="2216"/>
    <cellStyle name="常规 11 2" xfId="2217"/>
    <cellStyle name="强调文字颜色 5 4 4" xfId="2218"/>
    <cellStyle name="常规 3 4 2 5" xfId="2219"/>
    <cellStyle name="20% - 强调文字颜色 3 3 2_2016.6.18-重点项目资金需求测算表(六）2016年8月（实验二小上报）" xfId="2220"/>
    <cellStyle name="20% - 强调文字颜色 3 2_2016.6.18-重点项目资金需求测算表(六）2016年8月（实验二小上报）" xfId="2221"/>
    <cellStyle name="标题 1 4" xfId="2222"/>
    <cellStyle name="常规 97 2 2 2" xfId="2223"/>
    <cellStyle name="常规 6 3 2 3 2" xfId="2224"/>
    <cellStyle name="常规 53 2 2" xfId="2225"/>
    <cellStyle name="常规 48 2 2" xfId="2226"/>
    <cellStyle name="20% - 强调文字颜色 4 3 2_2016.6.18-重点项目资金需求测算表(六）2016年8月（实验二小上报）" xfId="2227"/>
    <cellStyle name="40% - 强调文字颜色 2 2 3 2" xfId="2228"/>
    <cellStyle name="20% - 强调文字颜色 3 2 6" xfId="2229"/>
    <cellStyle name="20% - 强调文字颜色 3 2 5" xfId="2230"/>
    <cellStyle name="常规 13 2 4" xfId="2231"/>
    <cellStyle name="差_2008-2010民生支出 3" xfId="2232"/>
    <cellStyle name="强调文字颜色 5 4 3 2" xfId="2233"/>
    <cellStyle name="常规 3 4 2 4 2" xfId="2234"/>
    <cellStyle name="20% - 强调文字颜色 5 3_2016.6.18-重点项目资金需求测算表(六）2016年8月（实验二小上报）" xfId="2235"/>
    <cellStyle name="常规 60 4" xfId="2236"/>
    <cellStyle name="常规 55 4" xfId="2237"/>
    <cellStyle name="千位分隔[0] 7" xfId="2238"/>
    <cellStyle name="20% - 强调文字颜色 3 2 4 2" xfId="2239"/>
    <cellStyle name="20% - 强调文字颜色 3 4 2_2016.6.18-重点项目资金需求测算表(六）2016年8月（实验二小上报）" xfId="2240"/>
    <cellStyle name="汇总 5" xfId="2241"/>
    <cellStyle name="20% - 强调文字颜色 3 2 3 2" xfId="2242"/>
    <cellStyle name="常规 79 3" xfId="2243"/>
    <cellStyle name="常规 4 8" xfId="2244"/>
    <cellStyle name="常规 25 6" xfId="2245"/>
    <cellStyle name="强调文字颜色 3 7 2" xfId="2246"/>
    <cellStyle name="20% - 强调文字颜色 3 2 3" xfId="2247"/>
    <cellStyle name="60% - 强调文字颜色 2 3 3 2" xfId="2248"/>
    <cellStyle name="60% - 强调文字颜色 4 2 4" xfId="2249"/>
    <cellStyle name="40% - 强调文字颜色 6 6" xfId="2250"/>
    <cellStyle name="注释 3 2" xfId="2251"/>
    <cellStyle name="20% - 强调文字颜色 5 4" xfId="2252"/>
    <cellStyle name="强调文字颜色 3 2 6" xfId="2253"/>
    <cellStyle name="40% - 强调文字颜色 6 3 2_2016.6.18-重点项目资金需求测算表(六）2016年8月（实验二小上报）" xfId="2254"/>
    <cellStyle name="常规 29 2" xfId="2255"/>
    <cellStyle name="常规 34 2" xfId="2256"/>
    <cellStyle name="20% - 强调文字颜色 2 2 2" xfId="2257"/>
    <cellStyle name="汇总 3" xfId="2258"/>
    <cellStyle name="20% - 强调文字颜色 1 3 2_2016.6.18-重点项目资金需求测算表(六）2016年8月（实验二小上报）" xfId="2259"/>
    <cellStyle name="百分比 4 3 2" xfId="2260"/>
    <cellStyle name="20% - 强调文字颜色 3 2 2 4" xfId="2261"/>
    <cellStyle name="差_2009年度财政总决算录入表（讨论稿）" xfId="2262"/>
    <cellStyle name="60% - 强调文字颜色 3 2 2" xfId="2263"/>
    <cellStyle name="20% - 强调文字颜色 3 2 4_2016.6.18-重点项目资金需求测算表(六）2016年8月（实验二小上报）" xfId="2264"/>
    <cellStyle name="常规 10 2 2" xfId="2265"/>
    <cellStyle name="40% - 强调文字颜色 1 4 3 2" xfId="2266"/>
    <cellStyle name="常规 104" xfId="2267"/>
    <cellStyle name="40% - 强调文字颜色 6 4 2_2016.6.18-重点项目资金需求测算表(六）2016年8月（实验二小上报）" xfId="2268"/>
    <cellStyle name="20% - 强调文字颜色 3 2 4" xfId="2269"/>
    <cellStyle name="计算 2 2 3" xfId="2270"/>
    <cellStyle name="千位分隔[0] 6 2" xfId="2271"/>
    <cellStyle name="60% - 强调文字颜色 2 2 5" xfId="2272"/>
    <cellStyle name="20% - 强调文字颜色 3 8" xfId="2273"/>
    <cellStyle name="常规 67 3" xfId="2274"/>
    <cellStyle name="标题 1 2 4 2" xfId="2275"/>
    <cellStyle name="40% - 强调文字颜色 6 3 4" xfId="2276"/>
    <cellStyle name="常规 4 7" xfId="2277"/>
    <cellStyle name="常规 102" xfId="2278"/>
    <cellStyle name="强调文字颜色 6 3 3 2" xfId="2279"/>
    <cellStyle name="20% - 强调文字颜色 6 7_2016.6.18-重点项目资金需求测算表(六）2016年8月（实验二小上报）" xfId="2280"/>
    <cellStyle name="检查单元格 7" xfId="2281"/>
    <cellStyle name="输出 3 2 2" xfId="2282"/>
    <cellStyle name="输出 7" xfId="2283"/>
    <cellStyle name="20% - 强调文字颜色 2 7" xfId="2284"/>
    <cellStyle name="常规 66 2" xfId="2285"/>
    <cellStyle name="常规 71 2" xfId="2286"/>
    <cellStyle name="60% - 强调文字颜色 4 4 3 2" xfId="2287"/>
    <cellStyle name="强调文字颜色 3 8" xfId="2288"/>
    <cellStyle name="常规 2 15" xfId="2289"/>
    <cellStyle name="常规 2 20" xfId="2290"/>
    <cellStyle name="注释 3 3 2" xfId="2291"/>
    <cellStyle name="40% - 强调文字颜色 6 7 2" xfId="2292"/>
    <cellStyle name="计算 3 3" xfId="2293"/>
    <cellStyle name="20% - 强调文字颜色 4 2 2 3" xfId="2294"/>
    <cellStyle name="_Book1_2" xfId="2295"/>
    <cellStyle name="20% - 强调文字颜色 2 7_2016.6.18-重点项目资金需求测算表(六）2016年8月（实验二小上报）" xfId="2296"/>
    <cellStyle name="40% - 强调文字颜色 2 9" xfId="2297"/>
    <cellStyle name="20% - 强调文字颜色 5 2 2 4" xfId="2298"/>
    <cellStyle name="千位分隔[0] 3" xfId="2299"/>
    <cellStyle name="Accent2 - 40% 3" xfId="2300"/>
    <cellStyle name="40% - 强调文字颜色 2 4 2_2016.6.18-重点项目资金需求测算表(六）2016年8月（实验二小上报）" xfId="2301"/>
    <cellStyle name="20% - 强调文字颜色 2 10" xfId="2302"/>
    <cellStyle name="40% - 强调文字颜色 3 11" xfId="2303"/>
    <cellStyle name="强调文字颜色 1 2 4" xfId="2304"/>
    <cellStyle name="60% - 强调文字颜色 4 12" xfId="2305"/>
    <cellStyle name="20% - 强调文字颜色 4 4 3" xfId="2306"/>
    <cellStyle name="强调文字颜色 4 2 2 4" xfId="2307"/>
    <cellStyle name="差_2010年县乡财力情况" xfId="2308"/>
    <cellStyle name="20% - 强调文字颜色 2 4" xfId="2309"/>
    <cellStyle name="20% - 强调文字颜色 2 3 3" xfId="2310"/>
    <cellStyle name="常规 41" xfId="2311"/>
    <cellStyle name="常规 36" xfId="2312"/>
    <cellStyle name="Accent4_乡结算项目汇总表" xfId="2313"/>
    <cellStyle name="强调文字颜色 4 2 4 2" xfId="2314"/>
    <cellStyle name="40% - 强调文字颜色 4 2 2 4" xfId="2315"/>
    <cellStyle name="注释 8" xfId="2316"/>
    <cellStyle name="40% - 强调文字颜色 1 3 3" xfId="2317"/>
    <cellStyle name="40% - 强调文字颜色 4 15" xfId="2318"/>
    <cellStyle name="20% - 强调文字颜色 3 14" xfId="2319"/>
    <cellStyle name="Accent5 2" xfId="2320"/>
    <cellStyle name="常规 2 2 4 3 2" xfId="2321"/>
    <cellStyle name="强调文字颜色 1 2 3" xfId="2322"/>
    <cellStyle name="40% - 强调文字颜色 3 10" xfId="2323"/>
    <cellStyle name="60% - 强调文字颜色 4 11" xfId="2324"/>
    <cellStyle name="20% - 强调文字颜色 4 4 2" xfId="2325"/>
    <cellStyle name="强调文字颜色 4 2 2 3" xfId="2326"/>
    <cellStyle name="警告文本 4 3 2" xfId="2327"/>
    <cellStyle name="20% - 强调文字颜色 2 3 2" xfId="2328"/>
    <cellStyle name="常规 40" xfId="2329"/>
    <cellStyle name="常规 35" xfId="2330"/>
    <cellStyle name="40% - 强调文字颜色 4 7 2" xfId="2331"/>
    <cellStyle name="40% - 强调文字颜色 2 2 2_2016.6.18-重点项目资金需求测算表(六）2016年8月（实验二小上报）" xfId="2332"/>
    <cellStyle name="解释性文本 2 6" xfId="2333"/>
    <cellStyle name="20% - 强调文字颜色 2 2_2016.6.18-重点项目资金需求测算表(六）2016年8月（实验二小上报）" xfId="2334"/>
    <cellStyle name="常规 2 3 3 3" xfId="2335"/>
    <cellStyle name="Accent2_乡结算项目汇总表" xfId="2336"/>
    <cellStyle name="常规 2 2 4 3" xfId="2337"/>
    <cellStyle name="60% - 强调文字颜色 5 6" xfId="2338"/>
    <cellStyle name="_ET_STYLE_NoName_00__10月收入完成及全年收入预测" xfId="2339"/>
    <cellStyle name="20% - 强调文字颜色 5 2 6" xfId="2340"/>
    <cellStyle name="适中 2 2 3 2" xfId="2341"/>
    <cellStyle name="常规 3 2 2 2 2 2 2" xfId="2342"/>
    <cellStyle name="40% - 强调文字颜色 2 6" xfId="2343"/>
    <cellStyle name="常规 96 3 2" xfId="2344"/>
    <cellStyle name="60% - 强调文字颜色 5 2 5" xfId="2345"/>
    <cellStyle name="解释性文本 2 2 2" xfId="2346"/>
    <cellStyle name="20% - 强调文字颜色 2 4_2016.6.18-重点项目资金需求测算表(六）2016年8月（实验二小上报）" xfId="2347"/>
    <cellStyle name="标题 7 3 2" xfId="2348"/>
    <cellStyle name="20% - 强调文字颜色 6 2 3 2" xfId="2349"/>
    <cellStyle name="20% - 强调文字颜色 5 4 2_2016.6.18-重点项目资金需求测算表(六）2016年8月（实验二小上报）" xfId="2350"/>
    <cellStyle name="常规 36 3 2" xfId="2351"/>
    <cellStyle name="常规 41 3 2" xfId="2352"/>
    <cellStyle name="20% - 强调文字颜色 2 4 3 2" xfId="2353"/>
    <cellStyle name="差 13" xfId="2354"/>
    <cellStyle name="常规 55 2 2" xfId="2355"/>
    <cellStyle name="常规 60 2 2" xfId="2356"/>
    <cellStyle name="20% - 强调文字颜色 1 14" xfId="2357"/>
    <cellStyle name="40% - 强调文字颜色 2 15" xfId="2358"/>
    <cellStyle name="标题 6" xfId="2359"/>
    <cellStyle name="常规 3 2 2 6" xfId="2360"/>
    <cellStyle name="标题 1 2 5" xfId="2361"/>
    <cellStyle name="60% - 强调文字颜色 5 4 3 2" xfId="2362"/>
    <cellStyle name="40% - 强调文字颜色 4 2" xfId="2363"/>
    <cellStyle name="常规 31 3 2" xfId="2364"/>
    <cellStyle name="常规 26 3 2" xfId="2365"/>
    <cellStyle name="强调文字颜色 5 4 2" xfId="2366"/>
    <cellStyle name="常规 3 4 2 3" xfId="2367"/>
    <cellStyle name="检查单元格 2 5" xfId="2368"/>
    <cellStyle name="20% - 强调文字颜色 6 10" xfId="2369"/>
    <cellStyle name="强调文字颜色 4 3 2" xfId="2370"/>
    <cellStyle name="20% - 强调文字颜色 1 2 4_2016.6.18-重点项目资金需求测算表(六）2016年8月（实验二小上报）" xfId="2371"/>
    <cellStyle name="20% - 强调文字颜色 2 5" xfId="2372"/>
    <cellStyle name="输入 4 4" xfId="2373"/>
    <cellStyle name="标题 4 6 2" xfId="2374"/>
    <cellStyle name="60% - 强调文字颜色 2 11" xfId="2375"/>
    <cellStyle name="40% - 强调文字颜色 1 10" xfId="2376"/>
    <cellStyle name="40% - 强调文字颜色 6 4 2 2" xfId="2377"/>
    <cellStyle name="常规 6 3 4" xfId="2378"/>
    <cellStyle name="60% - 强调文字颜色 4 2 2 2 2" xfId="2379"/>
    <cellStyle name="标题 1 7" xfId="2380"/>
    <cellStyle name="60% - 强调文字颜色 2 3 3" xfId="2381"/>
    <cellStyle name="注释 3" xfId="2382"/>
    <cellStyle name="输入 7 2" xfId="2383"/>
    <cellStyle name="60% - 强调文字颜色 1 2" xfId="2384"/>
    <cellStyle name="40% - 强调文字颜色 4 3" xfId="2385"/>
    <cellStyle name="Accent2 - 60% 2" xfId="2386"/>
    <cellStyle name="常规 3 6 3 2" xfId="2387"/>
    <cellStyle name="百分比 2" xfId="2388"/>
    <cellStyle name="常规 35 2" xfId="2389"/>
    <cellStyle name="常规 40 2" xfId="2390"/>
    <cellStyle name="20% - 强调文字颜色 2 3 2 2" xfId="2391"/>
    <cellStyle name="标题 2 2 2 2" xfId="2392"/>
    <cellStyle name="强调文字颜色 6 2" xfId="2393"/>
    <cellStyle name="20% - 强调文字颜色 1 4_2016.6.18-重点项目资金需求测算表(六）2016年8月（实验二小上报）" xfId="2394"/>
    <cellStyle name="40% - 强调文字颜色 5 2 2 2 2" xfId="2395"/>
    <cellStyle name="强调文字颜色 3 3 3 2" xfId="2396"/>
    <cellStyle name="链接单元格 4 3 2" xfId="2397"/>
    <cellStyle name="60% - 强调文字颜色 2 10" xfId="2398"/>
    <cellStyle name="常规 57 4" xfId="2399"/>
    <cellStyle name="常规 62 4" xfId="2400"/>
    <cellStyle name="40% - 强调文字颜色 5 4 4" xfId="2401"/>
    <cellStyle name="20% - 强调文字颜色 4 2 4" xfId="2402"/>
    <cellStyle name="20% - 强调文字颜色 6 6_2016.6.18-重点项目资金需求测算表(六）2016年8月（实验二小上报）" xfId="2403"/>
    <cellStyle name="解释性文本 14" xfId="2404"/>
    <cellStyle name="20% - 强调文字颜色 2 2 6" xfId="2405"/>
    <cellStyle name="注释 2 3 2 2" xfId="2406"/>
    <cellStyle name="40% - 强调文字颜色 4 10" xfId="2407"/>
    <cellStyle name="60% - 强调文字颜色 5 11" xfId="2408"/>
    <cellStyle name="20% - 强调文字颜色 1 2 4" xfId="2409"/>
    <cellStyle name="20% - 强调文字颜色 2 2 5" xfId="2410"/>
    <cellStyle name="20% - 强调文字颜色 2 2 4 2" xfId="2411"/>
    <cellStyle name="常规 34 3" xfId="2412"/>
    <cellStyle name="常规 29 3" xfId="2413"/>
    <cellStyle name="差_2010年决算报表体系（讨论稿）" xfId="2414"/>
    <cellStyle name="强调文字颜色 2 7 2" xfId="2415"/>
    <cellStyle name="20% - 强调文字颜色 2 2 3" xfId="2416"/>
    <cellStyle name="20% - 强调文字颜色 6 2 2 3 2" xfId="2417"/>
    <cellStyle name="检查单元格 4 2 2" xfId="2418"/>
    <cellStyle name="60% - 强调文字颜色 6 3 3" xfId="2419"/>
    <cellStyle name="20% - 强调文字颜色 2 2 2 4" xfId="2420"/>
    <cellStyle name="20% - 强调文字颜色 2 9" xfId="2421"/>
    <cellStyle name="20% - 强调文字颜色 2 2 2 3 2" xfId="2422"/>
    <cellStyle name="常规 66 4" xfId="2423"/>
    <cellStyle name="常规 71 4" xfId="2424"/>
    <cellStyle name="60% - 强调文字颜色 5 2 3 2" xfId="2425"/>
    <cellStyle name="标题 2 6 2" xfId="2426"/>
    <cellStyle name="20% - 强调文字颜色 5 15" xfId="2427"/>
    <cellStyle name="60% - 强调文字颜色 6 2 6" xfId="2428"/>
    <cellStyle name="_ET_STYLE_NoName_00_ 2 2 2 2" xfId="2429"/>
    <cellStyle name="20% - 强调文字颜色 2 2 2 3" xfId="2430"/>
    <cellStyle name="常规 5 4 3" xfId="2431"/>
    <cellStyle name="链接单元格 7 2" xfId="2432"/>
    <cellStyle name="常规 35 3" xfId="2433"/>
    <cellStyle name="常规 40 3" xfId="2434"/>
    <cellStyle name="PSDate" xfId="2435"/>
    <cellStyle name="20% - 强调文字颜色 2 2 2 2_2016.6.18-重点项目资金需求测算表(六）2016年8月（实验二小上报）" xfId="2436"/>
    <cellStyle name="20% - 强调文字颜色 1 2 3" xfId="2437"/>
    <cellStyle name="60% - 强调文字颜色 5 10" xfId="2438"/>
    <cellStyle name="强调文字颜色 1 7 2" xfId="2439"/>
    <cellStyle name="20% - 强调文字颜色 1 4" xfId="2440"/>
    <cellStyle name="强调文字颜色 2 2 2 3" xfId="2441"/>
    <cellStyle name="Accent1 - 20% 3" xfId="2442"/>
    <cellStyle name="注释 15" xfId="2443"/>
    <cellStyle name="常规 8" xfId="2444"/>
    <cellStyle name="40% - 强调文字颜色 5 6_2016.6.18-重点项目资金需求测算表(六）2016年8月（实验二小上报）" xfId="2445"/>
    <cellStyle name="常规 5 4 2 2 2" xfId="2446"/>
    <cellStyle name="40% - 强调文字颜色 2 2 2" xfId="2447"/>
    <cellStyle name="常规 34" xfId="2448"/>
    <cellStyle name="常规 29" xfId="2449"/>
    <cellStyle name="20% - 强调文字颜色 2 2" xfId="2450"/>
    <cellStyle name="强调文字颜色 6 2 4 2" xfId="2451"/>
    <cellStyle name="好 3" xfId="2452"/>
    <cellStyle name="40% - 强调文字颜色 6 2 2 4" xfId="2453"/>
    <cellStyle name="20% - 强调文字颜色 2 14" xfId="2454"/>
    <cellStyle name="40% - 强调文字颜色 3 15" xfId="2455"/>
    <cellStyle name="常规 20 2 2" xfId="2456"/>
    <cellStyle name="常规 15 2 2" xfId="2457"/>
    <cellStyle name="40% - 强调文字颜色 1 2 2" xfId="2458"/>
    <cellStyle name="常规 41 4" xfId="2459"/>
    <cellStyle name="常规 36 4" xfId="2460"/>
    <cellStyle name="常规 2 22" xfId="2461"/>
    <cellStyle name="常规 2 17" xfId="2462"/>
    <cellStyle name="常规 7 3 2 2" xfId="2463"/>
    <cellStyle name="20% - 强调文字颜色 5 7 2" xfId="2464"/>
    <cellStyle name="常规 74 2 2" xfId="2465"/>
    <cellStyle name="常规 41 3" xfId="2466"/>
    <cellStyle name="常规 36 3" xfId="2467"/>
    <cellStyle name="常规 10 2 4 2" xfId="2468"/>
    <cellStyle name="20% - 强调文字颜色 2 2 2 2 2" xfId="2469"/>
    <cellStyle name="20% - 强调文字颜色 1 9" xfId="2470"/>
    <cellStyle name="常规 65 4" xfId="2471"/>
    <cellStyle name="常规 70 4" xfId="2472"/>
    <cellStyle name="警告文本 3" xfId="2473"/>
    <cellStyle name="常规 43 2" xfId="2474"/>
    <cellStyle name="常规 38 2" xfId="2475"/>
    <cellStyle name="20% - 强调文字颜色 2 6 2" xfId="2476"/>
    <cellStyle name="汇总 7" xfId="2477"/>
    <cellStyle name="20% - 强调文字颜色 1 8" xfId="2478"/>
    <cellStyle name="常规 65 3" xfId="2479"/>
    <cellStyle name="常规 70 3" xfId="2480"/>
    <cellStyle name="40% - 强调文字颜色 4 2 3_2016.6.18-重点项目资金需求测算表(六）2016年8月（实验二小上报）" xfId="2481"/>
    <cellStyle name="_ET_STYLE_NoName_00_ 6" xfId="2482"/>
    <cellStyle name="强调文字颜色 1 4 3" xfId="2483"/>
    <cellStyle name="常规 49" xfId="2484"/>
    <cellStyle name="常规 54" xfId="2485"/>
    <cellStyle name="标题 2 4 2 2" xfId="2486"/>
    <cellStyle name="40% - 强调文字颜色 3 2 2 3" xfId="2487"/>
    <cellStyle name="20% - 强调文字颜色 1 7 2" xfId="2488"/>
    <cellStyle name="常规 65 2 2" xfId="2489"/>
    <cellStyle name="常规 70 2 2" xfId="2490"/>
    <cellStyle name="常规 97 3" xfId="2491"/>
    <cellStyle name="20% - 强调文字颜色 1 2 2 3" xfId="2492"/>
    <cellStyle name="常规 65 2" xfId="2493"/>
    <cellStyle name="常规 70 2" xfId="2494"/>
    <cellStyle name="20% - 强调文字颜色 1 7" xfId="2495"/>
    <cellStyle name="60% - 强调文字颜色 4 4 2 2" xfId="2496"/>
    <cellStyle name="20% - 强调文字颜色 1 6_2016.6.18-重点项目资金需求测算表(六）2016年8月（实验二小上报）" xfId="2497"/>
    <cellStyle name="20% - 强调文字颜色 1 5" xfId="2498"/>
    <cellStyle name="强调文字颜色 2 2 2 4" xfId="2499"/>
    <cellStyle name="20% - 强调文字颜色 1 4 3_2016.6.18-重点项目资金需求测算表(六）2016年8月（实验二小上报）" xfId="2500"/>
    <cellStyle name="强调文字颜色 5 7 2" xfId="2501"/>
    <cellStyle name="20% - 强调文字颜色 5 2 3" xfId="2502"/>
    <cellStyle name="20% - 强调文字颜色 1 4 3 2" xfId="2503"/>
    <cellStyle name="Accent6 - 60% 3" xfId="2504"/>
    <cellStyle name="40% - 强调文字颜色 5 4 2_2016.6.18-重点项目资金需求测算表(六）2016年8月（实验二小上报）" xfId="2505"/>
    <cellStyle name="标题 1 9" xfId="2506"/>
    <cellStyle name="差_-2009乡镇统计表样_2013年镇街收入测算情况" xfId="2507"/>
    <cellStyle name="20% - 强调文字颜色 2 2 3_2016.6.18-重点项目资金需求测算表(六）2016年8月（实验二小上报）" xfId="2508"/>
    <cellStyle name="常规 14 2 2" xfId="2509"/>
    <cellStyle name="_ET_STYLE_NoName_00_ 3 5" xfId="2510"/>
    <cellStyle name="20% - 强调文字颜色 1 7_2016.6.18-重点项目资金需求测算表(六）2016年8月（实验二小上报）" xfId="2511"/>
    <cellStyle name="标题 3 4" xfId="2512"/>
    <cellStyle name="常规 4_行财科第二次审" xfId="2513"/>
    <cellStyle name="强调文字颜色 2 2 2 3 2" xfId="2514"/>
    <cellStyle name="20% - 强调文字颜色 1 4 2" xfId="2515"/>
    <cellStyle name="40% - 强调文字颜色 2 2_2016.6.18-重点项目资金需求测算表(六）2016年8月（实验二小上报）" xfId="2516"/>
    <cellStyle name="常规 100 2 2" xfId="2517"/>
    <cellStyle name="注释 2 2 2 2" xfId="2518"/>
    <cellStyle name="20% - 强调文字颜色 4 14" xfId="2519"/>
    <cellStyle name="40% - 强调文字颜色 5 15" xfId="2520"/>
    <cellStyle name="60% - 强调文字颜色 2 9" xfId="2521"/>
    <cellStyle name="标题 2 6" xfId="2522"/>
    <cellStyle name="常规 6 4 3 2" xfId="2523"/>
    <cellStyle name="常规 4 4 2 3 2" xfId="2524"/>
    <cellStyle name="常规 104 3 2" xfId="2525"/>
    <cellStyle name="40% - 强调文字颜色 3 6 2" xfId="2526"/>
    <cellStyle name="_2011年调整预算统计表(11.4)" xfId="2527"/>
    <cellStyle name="标题 15" xfId="2528"/>
    <cellStyle name="_ET_STYLE_NoName_00_ 5" xfId="2529"/>
    <cellStyle name="20% - 强调文字颜色 1 2 4 2" xfId="2530"/>
    <cellStyle name="20% - 强调文字颜色 1 3 3_2016.6.18-重点项目资金需求测算表(六）2016年8月（实验二小上报）" xfId="2531"/>
    <cellStyle name="Input Cells" xfId="2532"/>
    <cellStyle name="20% - 强调文字颜色 1 2 3 2" xfId="2533"/>
    <cellStyle name="链接单元格 11" xfId="2534"/>
    <cellStyle name="Pourcentage_pldt" xfId="2535"/>
    <cellStyle name="20% - 强调文字颜色 1 3 3" xfId="2536"/>
    <cellStyle name="常规 10 2 2 3 2" xfId="2537"/>
    <cellStyle name="20% - 强调文字颜色 2 3 2_2016.6.18-重点项目资金需求测算表(六）2016年8月（实验二小上报）" xfId="2538"/>
    <cellStyle name="40% - 强调文字颜色 2 2" xfId="2539"/>
    <cellStyle name="常规 24 3" xfId="2540"/>
    <cellStyle name="常规 19 3" xfId="2541"/>
    <cellStyle name="标题 5 2" xfId="2542"/>
    <cellStyle name="60% - 强调文字颜色 5 3 2" xfId="2543"/>
    <cellStyle name="标题 2 13" xfId="2544"/>
    <cellStyle name="20% - 强调文字颜色 1 3 2 2" xfId="2545"/>
    <cellStyle name="常规 2 2 2 2 4" xfId="2546"/>
    <cellStyle name="60% - 强调文字颜色 2 2 2 3 2" xfId="2547"/>
    <cellStyle name="标题 2 7" xfId="2548"/>
    <cellStyle name="常规 6 4 4" xfId="2549"/>
    <cellStyle name="40% - 强调文字颜色 6 4 3 2" xfId="2550"/>
    <cellStyle name="常规 4 4 2 4" xfId="2551"/>
    <cellStyle name="60% - 强调文字颜色 4 2 2 3 2" xfId="2552"/>
    <cellStyle name="强调文字颜色 2 2 2 2 2" xfId="2553"/>
    <cellStyle name="20% - 强调文字颜色 1 3 2" xfId="2554"/>
    <cellStyle name="常规 78 3" xfId="2555"/>
    <cellStyle name="常规 83 3" xfId="2556"/>
    <cellStyle name="20% - 强调文字颜色 1 3" xfId="2557"/>
    <cellStyle name="强调文字颜色 2 2 2 2" xfId="2558"/>
    <cellStyle name="Accent1 - 20% 2" xfId="2559"/>
    <cellStyle name="强调文字颜色 5 15" xfId="2560"/>
    <cellStyle name="常规 2 7 2" xfId="2561"/>
    <cellStyle name="_Book1" xfId="2562"/>
    <cellStyle name="标题 14" xfId="2563"/>
    <cellStyle name="20% - 强调文字颜色 4 2 2 2_2016.6.18-重点项目资金需求测算表(六）2016年8月（实验二小上报）" xfId="2564"/>
    <cellStyle name="适中 2 5" xfId="2565"/>
    <cellStyle name="20% - 强调文字颜色 6 4 3" xfId="2566"/>
    <cellStyle name="40% - 强调文字颜色 2 5" xfId="2567"/>
    <cellStyle name="PSHeading" xfId="2568"/>
    <cellStyle name="常规 11 6" xfId="2569"/>
    <cellStyle name="40% - 强调文字颜色 6 6 2" xfId="2570"/>
    <cellStyle name="注释 3 2 2" xfId="2571"/>
    <cellStyle name="60% - 强调文字颜色 4 2 4 2" xfId="2572"/>
    <cellStyle name="常规 2 3 2 6" xfId="2573"/>
    <cellStyle name="常规 3 4 2 2 3" xfId="2574"/>
    <cellStyle name="40% - 强调文字颜色 2 2 6" xfId="2575"/>
    <cellStyle name="20% - 强调文字颜色 4 15" xfId="2576"/>
    <cellStyle name="60% - 强调文字颜色 2 2 2 2" xfId="2577"/>
    <cellStyle name="差 7" xfId="2578"/>
    <cellStyle name="0,0_x000d__x000a_NA_x000d__x000a_" xfId="2579"/>
    <cellStyle name="常规 30 2 3 2" xfId="2580"/>
    <cellStyle name="常规 25 2 3 2" xfId="2581"/>
    <cellStyle name="常规 10 2 5" xfId="2582"/>
    <cellStyle name="常规 3 5 3 2" xfId="2583"/>
    <cellStyle name="常规 11 7" xfId="2584"/>
    <cellStyle name="40% - 强调文字颜色 2 3_2016.6.18-重点项目资金需求测算表(六）2016年8月（实验二小上报）" xfId="2585"/>
    <cellStyle name="注释 4" xfId="2586"/>
    <cellStyle name="60% - 强调文字颜色 2 3 4" xfId="2587"/>
    <cellStyle name="注释 5 3 2" xfId="2588"/>
    <cellStyle name="20% - 强调文字颜色 4 7" xfId="2589"/>
    <cellStyle name="常规 68 2" xfId="2590"/>
    <cellStyle name="60% - 强调文字颜色 6 2 2 2" xfId="2591"/>
    <cellStyle name="标题 2 2" xfId="2592"/>
    <cellStyle name="60% - 强调文字颜色 5 4 4" xfId="2593"/>
    <cellStyle name="常规 21 3 2" xfId="2594"/>
    <cellStyle name="常规 16 3 2" xfId="2595"/>
    <cellStyle name="常规 11 2 2 4" xfId="2596"/>
    <cellStyle name="40% - 强调文字颜色 2 3 2" xfId="2597"/>
    <cellStyle name="常规 2 3 2 5" xfId="2598"/>
    <cellStyle name="常规 21 3" xfId="2599"/>
    <cellStyle name="常规 16 3" xfId="2600"/>
    <cellStyle name="40% - 强调文字颜色 2 3" xfId="2601"/>
    <cellStyle name="常规 26 6" xfId="2602"/>
    <cellStyle name="40% - 强调文字颜色 4 3 3 2" xfId="2603"/>
    <cellStyle name="常规 2 3 2 4" xfId="2604"/>
    <cellStyle name="标题 1 11" xfId="2605"/>
    <cellStyle name="百分比 2 3 2" xfId="2606"/>
    <cellStyle name="强调文字颜色 4 2" xfId="2607"/>
    <cellStyle name="Accent3 - 20%" xfId="2608"/>
    <cellStyle name="20% - 强调文字颜色 4 3 2" xfId="2609"/>
    <cellStyle name="20% - 强调文字颜色 3 3 3" xfId="2610"/>
    <cellStyle name="注释 2 2 4 2" xfId="2611"/>
    <cellStyle name="40% - 强调文字颜色 6 2 4_2016.6.18-重点项目资金需求测算表(六）2016年8月（实验二小上报）" xfId="2612"/>
    <cellStyle name="20% - 强调文字颜色 1 2 2 4" xfId="2613"/>
    <cellStyle name="常规 2 3 3 5" xfId="2614"/>
    <cellStyle name="常规 10 2 2 3" xfId="2615"/>
    <cellStyle name="解释性文本 2 4" xfId="2616"/>
    <cellStyle name="常规 11 4 3" xfId="2617"/>
    <cellStyle name="20% - 强调文字颜色 1 4 4" xfId="2618"/>
    <cellStyle name="常规 3 3 3 3 2" xfId="2619"/>
    <cellStyle name="60% - 强调文字颜色 6 3 2 2" xfId="2620"/>
    <cellStyle name="标题 1 2 3 2" xfId="2621"/>
    <cellStyle name="Accent6 - 20% 2" xfId="2622"/>
    <cellStyle name="寘嬫愗傝 [0.00]_Region Orders (2)" xfId="2623"/>
    <cellStyle name="20% - 强调文字颜色 1 2 2 2 2" xfId="2624"/>
    <cellStyle name="60% - 强调文字颜色 3 2 5" xfId="2625"/>
    <cellStyle name="20% - 强调文字颜色 1 2 2 2" xfId="2626"/>
    <cellStyle name="百分比 3 3 2" xfId="2627"/>
    <cellStyle name="20% - 强调文字颜色 1 2 2" xfId="2628"/>
    <cellStyle name="百分比 3 3" xfId="2629"/>
    <cellStyle name="20% - 强调文字颜色 1 2" xfId="2630"/>
    <cellStyle name="常规 2 2 4 2" xfId="2631"/>
    <cellStyle name="强调文字颜色 4 2 6" xfId="2632"/>
    <cellStyle name="常规 3 2 2 3 3" xfId="2633"/>
    <cellStyle name="20% - 强调文字颜色 3 3 2 2" xfId="2634"/>
    <cellStyle name="计算 10" xfId="2635"/>
    <cellStyle name="60% - 强调文字颜色 3 2 2 4" xfId="2636"/>
    <cellStyle name="20% - 强调文字颜色 1 2 2 3 2" xfId="2637"/>
    <cellStyle name="标题 2 3 4" xfId="2638"/>
    <cellStyle name="计算 5" xfId="2639"/>
    <cellStyle name="常规 47 2" xfId="2640"/>
    <cellStyle name="常规 52 2" xfId="2641"/>
    <cellStyle name="强调文字颜色 3 2 2 3 2" xfId="2642"/>
    <cellStyle name="常规 2 3 3 2 2" xfId="2643"/>
    <cellStyle name="标题 4 9" xfId="2644"/>
    <cellStyle name="标题 2 3 3" xfId="2645"/>
    <cellStyle name="常规 23 3 2" xfId="2646"/>
    <cellStyle name="常规 18 3 2" xfId="2647"/>
    <cellStyle name="40% - 强调文字颜色 4 3 2" xfId="2648"/>
    <cellStyle name="20% - 强调文字颜色 2 2 2_2016.6.18-重点项目资金需求测算表(六）2016年8月（实验二小上报）" xfId="2649"/>
    <cellStyle name="强调文字颜色 4 4 2 2" xfId="2650"/>
    <cellStyle name="常规 3 3 2 3 2" xfId="2651"/>
    <cellStyle name="标题 7 2" xfId="2652"/>
    <cellStyle name="Accent6 - 20% 3" xfId="2653"/>
    <cellStyle name="常规 3 5 5 2" xfId="2654"/>
    <cellStyle name="20% - 强调文字颜色 6 2 2" xfId="2655"/>
    <cellStyle name="40% - 强调文字颜色 6 8" xfId="2656"/>
    <cellStyle name="60% - 强调文字颜色 4 2 6" xfId="2657"/>
    <cellStyle name="注释 3 4" xfId="2658"/>
    <cellStyle name="百分比 2 2" xfId="2659"/>
    <cellStyle name="40% - 强调文字颜色 5 2_2016.6.18-重点项目资金需求测算表(六）2016年8月（实验二小上报）" xfId="2660"/>
    <cellStyle name="_ET_STYLE_NoName_00_ 6 2" xfId="2661"/>
    <cellStyle name="40% - 强调文字颜色 1 3 2" xfId="2662"/>
    <cellStyle name="注释 7" xfId="2663"/>
    <cellStyle name="常规 6 2" xfId="2664"/>
    <cellStyle name="表标题 3" xfId="2665"/>
    <cellStyle name="20% - 强调文字颜色 5 3" xfId="2666"/>
    <cellStyle name="标题 1 4 3 2" xfId="2667"/>
    <cellStyle name="Accent6 - 40% 2" xfId="2668"/>
    <cellStyle name="计算 4" xfId="2669"/>
    <cellStyle name="60% - 强调文字颜色 3 2 3 2" xfId="2670"/>
    <cellStyle name="40% - 强调文字颜色 4 2 2 3" xfId="2671"/>
    <cellStyle name="标题 3 4 2 2" xfId="2672"/>
    <cellStyle name="20% - 强调文字颜色 3 4 2" xfId="2673"/>
    <cellStyle name="常规 4 4 5" xfId="2674"/>
    <cellStyle name="常规 6 7" xfId="2675"/>
    <cellStyle name="40% - 强调文字颜色 6 7" xfId="2676"/>
    <cellStyle name="60% - 强调文字颜色 4 2 5" xfId="2677"/>
    <cellStyle name="注释 3 3" xfId="2678"/>
    <cellStyle name="20% - 强调文字颜色 4 6" xfId="2679"/>
    <cellStyle name="20% - 强调文字颜色 6 9" xfId="2680"/>
    <cellStyle name="常规 75 4" xfId="2681"/>
    <cellStyle name="_ET_STYLE_NoName_00_ 5 2" xfId="2682"/>
    <cellStyle name="20% - 强调文字颜色 3 2 2 3 2" xfId="2683"/>
    <cellStyle name="常规 3 2 3 2 3 2" xfId="2684"/>
    <cellStyle name="_ET_STYLE_NoName_00_ 2 4" xfId="2685"/>
    <cellStyle name="_ET_STYLE_NoName_00_ 2 4 2" xfId="2686"/>
    <cellStyle name="常规 6 2 7" xfId="2687"/>
    <cellStyle name="常规 4 4 3 2" xfId="2688"/>
    <cellStyle name="警告文本 2" xfId="2689"/>
    <cellStyle name="常规 6 5 2" xfId="2690"/>
    <cellStyle name="60% - 强调文字颜色 6 4 2 2" xfId="2691"/>
    <cellStyle name="40% - 强调文字颜色 1 4 3_2016.6.18-重点项目资金需求测算表(六）2016年8月（实验二小上报）" xfId="2692"/>
    <cellStyle name="常规 88" xfId="2693"/>
    <cellStyle name="常规 93" xfId="2694"/>
    <cellStyle name="20% - 强调文字颜色 3 6" xfId="2695"/>
    <cellStyle name="60% - 强调文字颜色 1 9" xfId="2696"/>
    <cellStyle name="常规 7 2 2" xfId="2697"/>
    <cellStyle name="Accent4 - 20% 2" xfId="2698"/>
    <cellStyle name="常规 3 6 2 2" xfId="2699"/>
    <cellStyle name="常规 75 3" xfId="2700"/>
    <cellStyle name="20% - 强调文字颜色 6 8" xfId="2701"/>
    <cellStyle name="常规 14 4 2" xfId="2702"/>
    <cellStyle name="_ET_STYLE_NoName_00_ 4 2" xfId="2703"/>
    <cellStyle name="链接单元格 12" xfId="2704"/>
    <cellStyle name="常规 100 3" xfId="2705"/>
    <cellStyle name="强调文字颜色 5 2 4 2" xfId="2706"/>
    <cellStyle name="计算 7" xfId="2707"/>
    <cellStyle name="标题 4 2 2 3 2" xfId="2708"/>
    <cellStyle name="40% - 强调文字颜色 5 2 2 4" xfId="2709"/>
    <cellStyle name="差_乡镇表处理" xfId="2710"/>
    <cellStyle name="常规 40 4" xfId="2711"/>
    <cellStyle name="常规 35 4" xfId="2712"/>
    <cellStyle name="Currency_!!!GO" xfId="2713"/>
    <cellStyle name="常规 3 2 3 3" xfId="2714"/>
    <cellStyle name="Accent2 - 20% 3" xfId="2715"/>
    <cellStyle name="20% - 强调文字颜色 6 2 2 2" xfId="2716"/>
    <cellStyle name="_ET_STYLE_NoName_00_ 3 2" xfId="2717"/>
    <cellStyle name="分级显示行_1_Book1" xfId="2718"/>
    <cellStyle name="常规 41 2 2" xfId="2719"/>
    <cellStyle name="常规 36 2 2" xfId="2720"/>
    <cellStyle name="40% - 强调文字颜色 3 3 2" xfId="2721"/>
    <cellStyle name="常规 25" xfId="2722"/>
    <cellStyle name="常规 30" xfId="2723"/>
    <cellStyle name="常规 26 2 3 2" xfId="2724"/>
    <cellStyle name="检查单元格 12" xfId="2725"/>
    <cellStyle name="注释 2 2 5" xfId="2726"/>
    <cellStyle name="Accent3 - 60% 2" xfId="2727"/>
    <cellStyle name="标题 3 6" xfId="2728"/>
    <cellStyle name="PSInt" xfId="2729"/>
    <cellStyle name="_Book1_3" xfId="2730"/>
    <cellStyle name="20% - 强调文字颜色 4 2 2 4" xfId="2731"/>
    <cellStyle name="_ET_STYLE_NoName_00_ 3 4 2" xfId="2732"/>
    <cellStyle name="标题 6 2" xfId="2733"/>
    <cellStyle name="计算 2 5" xfId="2734"/>
    <cellStyle name="标题 1 2 2 2" xfId="2735"/>
    <cellStyle name="20% - 强调文字颜色 5 2 2_2016.6.18-重点项目资金需求测算表(六）2016年8月（实验二小上报）" xfId="2736"/>
    <cellStyle name="差 12" xfId="2737"/>
    <cellStyle name="40% - 强调文字颜色 4 2 2 2" xfId="2738"/>
    <cellStyle name="常规 3 3 2 3" xfId="2739"/>
    <cellStyle name="强调文字颜色 4 4 2" xfId="2740"/>
    <cellStyle name="20% - 强调文字颜色 1 2_2016.6.18-重点项目资金需求测算表(六）2016年8月（实验二小上报）" xfId="2741"/>
    <cellStyle name="差 10" xfId="2742"/>
    <cellStyle name="_ET_STYLE_NoName_00_ 4 3 2" xfId="2743"/>
    <cellStyle name="_ET_STYLE_NoName_00_ 3 4" xfId="2744"/>
    <cellStyle name="20% - 强调文字颜色 1 4 2_2016.6.18-重点项目资金需求测算表(六）2016年8月（实验二小上报）" xfId="2745"/>
    <cellStyle name="60% - 强调文字颜色 1 3 3 2" xfId="2746"/>
    <cellStyle name="40% - 强调文字颜色 3 2_2016.6.18-重点项目资金需求测算表(六）2016年8月（实验二小上报）" xfId="2747"/>
    <cellStyle name="标题 9" xfId="2748"/>
    <cellStyle name="常规 6 3 2 2 2" xfId="2749"/>
    <cellStyle name="20% - 强调文字颜色 6 4" xfId="2750"/>
    <cellStyle name="常规 6 4 3" xfId="2751"/>
    <cellStyle name="常规 4 4 2 3" xfId="2752"/>
    <cellStyle name="40% - 强调文字颜色 4 4 2 2" xfId="2753"/>
    <cellStyle name="60% - 强调文字颜色 6 4" xfId="2754"/>
    <cellStyle name="百分比 3 2 2" xfId="2755"/>
    <cellStyle name="标题 4 2 2 2 2" xfId="2756"/>
    <cellStyle name="强调文字颜色 3 2 5" xfId="2757"/>
    <cellStyle name="计算 2 3" xfId="2758"/>
    <cellStyle name="_2010年调整预算基本支出表（全县汇总）" xfId="2759"/>
    <cellStyle name="60% - 强调文字颜色 1 3" xfId="2760"/>
    <cellStyle name="40% - 强调文字颜色 1 2_2016.6.18-重点项目资金需求测算表(六）2016年8月（实验二小上报）" xfId="2761"/>
    <cellStyle name="常规 70 3 2" xfId="2762"/>
    <cellStyle name="常规 65 3 2" xfId="2763"/>
    <cellStyle name="标题 1 8" xfId="2764"/>
    <cellStyle name="汇总 7 2" xfId="2765"/>
    <cellStyle name="_ET_STYLE_NoName_00_ 3 2 4" xfId="2766"/>
    <cellStyle name="输入 2 3 2" xfId="2767"/>
    <cellStyle name="适中 4" xfId="2768"/>
    <cellStyle name="_ET_STYLE_NoName_00_ 3 2 3 2" xfId="2769"/>
    <cellStyle name="常规 12 3 2 2" xfId="2770"/>
    <cellStyle name="差_2008-2010民生支出 2" xfId="2771"/>
    <cellStyle name="常规 3 6 2 3" xfId="2772"/>
    <cellStyle name="_ET_STYLE_NoName_00_ 4 3" xfId="2773"/>
    <cellStyle name="Accent3 - 60% 3" xfId="2774"/>
    <cellStyle name="_ET_STYLE_NoName_00_ 3 2 2 2" xfId="2775"/>
    <cellStyle name="20% - 强调文字颜色 5 7_2016.6.18-重点项目资金需求测算表(六）2016年8月（实验二小上报）" xfId="2776"/>
    <cellStyle name="60% - 强调文字颜色 6 2 2" xfId="2777"/>
    <cellStyle name="20% - 强调文字颜色 4 3_2016.6.18-重点项目资金需求测算表(六）2016年8月（实验二小上报）" xfId="2778"/>
    <cellStyle name="常规 12 5 2" xfId="2779"/>
    <cellStyle name="20% - 强调文字颜色 4 5" xfId="2780"/>
    <cellStyle name="20% - 强调文字颜色 2 3_2016.6.18-重点项目资金需求测算表(六）2016年8月（实验二小上报）" xfId="2781"/>
    <cellStyle name="输入 3 2 2" xfId="2782"/>
    <cellStyle name="20% - 强调文字颜色 1 2 2 3_2016.6.18-重点项目资金需求测算表(六）2016年8月（实验二小上报）" xfId="2783"/>
    <cellStyle name="常规 3 3 2 2 3 2" xfId="2784"/>
    <cellStyle name="强调文字颜色 1 2 2 4" xfId="2785"/>
    <cellStyle name="检查单元格 14" xfId="2786"/>
    <cellStyle name="60% - 强调文字颜色 2 2 3 2" xfId="2787"/>
    <cellStyle name="60% - 强调文字颜色 3 2 4" xfId="2788"/>
    <cellStyle name="Accent1 - 60% 3" xfId="2789"/>
    <cellStyle name="_ET_STYLE_NoName_00_ 3 2 2" xfId="2790"/>
    <cellStyle name="60% - 强调文字颜色 6 4 3 2" xfId="2791"/>
    <cellStyle name="强调文字颜色 1 2 2 2 2" xfId="2792"/>
    <cellStyle name="Accent1 2" xfId="2793"/>
    <cellStyle name="Accent5 - 40% 2" xfId="2794"/>
    <cellStyle name="60% - 强调文字颜色 6 14" xfId="2795"/>
    <cellStyle name="40% - 强调文字颜色 5 13" xfId="2796"/>
    <cellStyle name="20% - 强调文字颜色 4 12" xfId="2797"/>
    <cellStyle name="常规 43" xfId="2798"/>
    <cellStyle name="常规 38" xfId="2799"/>
    <cellStyle name="20% - 强调文字颜色 2 6" xfId="2800"/>
    <cellStyle name="常规 6 4" xfId="2801"/>
    <cellStyle name="常规 4 4 2" xfId="2802"/>
    <cellStyle name="常规 32 2 3 2" xfId="2803"/>
    <cellStyle name="40% - 强调文字颜色 5 2 6" xfId="2804"/>
    <cellStyle name="注释 7 2" xfId="2805"/>
    <cellStyle name="40% - 强调文字颜色 1 3 2 2" xfId="2806"/>
    <cellStyle name="常规 2 2 2 2 2 3 2" xfId="2807"/>
    <cellStyle name="注释 2 3 4" xfId="2808"/>
    <cellStyle name="标题 2 15" xfId="2809"/>
    <cellStyle name="好_2009年度财政总决算录入表（讨论稿）" xfId="2810"/>
    <cellStyle name="输出 8" xfId="2811"/>
    <cellStyle name="常规 3 2 4" xfId="2812"/>
    <cellStyle name="40% - 强调文字颜色 2 2 3_2016.6.18-重点项目资金需求测算表(六）2016年8月（实验二小上报）" xfId="2813"/>
    <cellStyle name="标题 4 2 5" xfId="2814"/>
    <cellStyle name="60% - 强调文字颜色 6 7" xfId="2815"/>
    <cellStyle name="60% - 强调文字颜色 6 4 2" xfId="2816"/>
    <cellStyle name="常规 22 3 2" xfId="2817"/>
    <cellStyle name="常规 17 3 2" xfId="2818"/>
    <cellStyle name="强调文字颜色 5 7" xfId="2819"/>
    <cellStyle name="_ET_STYLE_NoName_00_ 2 3 2" xfId="2820"/>
    <cellStyle name="40% - 强调文字颜色 5 2 2_2016.6.18-重点项目资金需求测算表(六）2016年8月（实验二小上报）" xfId="2821"/>
    <cellStyle name="20% - 强调文字颜色 3 2 2 2 2" xfId="2822"/>
    <cellStyle name="60% - 强调文字颜色 1 11" xfId="2823"/>
    <cellStyle name="输入 8" xfId="2824"/>
    <cellStyle name="千分位[0]_laroux" xfId="2825"/>
    <cellStyle name="常规 2 2 2 2 3 2" xfId="2826"/>
    <cellStyle name="40% - 强调文字颜色 1 2 4 2" xfId="2827"/>
    <cellStyle name="注释 2 3 3 2" xfId="2828"/>
    <cellStyle name="常规 3 3 3 2 2" xfId="2829"/>
    <cellStyle name="20% - 强调文字颜色 1 3 4" xfId="2830"/>
    <cellStyle name="60% - 强调文字颜色 1 2 2" xfId="2831"/>
    <cellStyle name="标题 1 7 2" xfId="2832"/>
    <cellStyle name="常规 12 2 3" xfId="2833"/>
    <cellStyle name="PSDate 2" xfId="2834"/>
    <cellStyle name="常规 11 4 2" xfId="2835"/>
    <cellStyle name="解释性文本 2 3" xfId="2836"/>
    <cellStyle name="强调文字颜色 5 3" xfId="2837"/>
    <cellStyle name="好_Book1 2" xfId="2838"/>
    <cellStyle name="20% - 强调文字颜色 6 3 3 2" xfId="2839"/>
    <cellStyle name="20% - 强调文字颜色 5 9" xfId="2840"/>
    <cellStyle name="强调 2" xfId="2841"/>
    <cellStyle name="常规 74 4" xfId="2842"/>
    <cellStyle name="输入 6" xfId="2843"/>
    <cellStyle name="常规 82 2 2" xfId="2844"/>
    <cellStyle name="Accent1 - 40% 3" xfId="2845"/>
    <cellStyle name="Percent [2] 2" xfId="2846"/>
    <cellStyle name="常规 32 3 2" xfId="2847"/>
    <cellStyle name="常规 27 3 2" xfId="2848"/>
    <cellStyle name="40% - 强调文字颜色 4 3 3" xfId="2849"/>
    <cellStyle name="20% - 强调文字颜色 4 9" xfId="2850"/>
    <cellStyle name="_ET_STYLE_NoName_00_ 2 3" xfId="2851"/>
    <cellStyle name="_Book1_3 2" xfId="2852"/>
    <cellStyle name="20% - 强调文字颜色 1 6" xfId="2853"/>
    <cellStyle name="20% - 强调文字颜色 4 8" xfId="2854"/>
    <cellStyle name="_ET_STYLE_NoName_00_ 2 2" xfId="2855"/>
    <cellStyle name="解释性文本 2 2 2 2" xfId="2856"/>
    <cellStyle name="常规 2 4" xfId="2857"/>
    <cellStyle name="40% - 强调文字颜色 5 2 4_2016.6.18-重点项目资金需求测算表(六）2016年8月（实验二小上报）" xfId="2858"/>
    <cellStyle name="标题 1 4 2" xfId="2859"/>
    <cellStyle name="常规 78 2" xfId="2860"/>
    <cellStyle name="常规 83 2" xfId="2861"/>
    <cellStyle name="常规 2 3 2 4 2" xfId="2862"/>
    <cellStyle name="20% - 强调文字颜色 3 2 3_2016.6.18-重点项目资金需求测算表(六）2016年8月（实验二小上报）" xfId="2863"/>
    <cellStyle name="强调文字颜色 1 2 2 2" xfId="2864"/>
    <cellStyle name="_ET_STYLE_NoName_00_ 2 2 3 2" xfId="2865"/>
    <cellStyle name="20% - 强调文字颜色 3 7" xfId="2866"/>
    <cellStyle name="注释 5 2 2" xfId="2867"/>
    <cellStyle name="常规 67 2" xfId="2868"/>
    <cellStyle name="60% - 强调文字颜色 2 2 4" xfId="2869"/>
    <cellStyle name="40% - 强调文字颜色 1 9" xfId="2870"/>
    <cellStyle name="标题 3 14" xfId="2871"/>
    <cellStyle name="20% - 强调文字颜色 3 4_2016.6.18-重点项目资金需求测算表(六）2016年8月（实验二小上报）" xfId="2872"/>
    <cellStyle name="常规 55 3 2" xfId="2873"/>
    <cellStyle name="常规 60 3 2" xfId="2874"/>
    <cellStyle name="20% - 强调文字颜色 2 2 4" xfId="2875"/>
    <cellStyle name="_ET_STYLE_NoName_00_" xfId="2876"/>
    <cellStyle name="常规 29 4" xfId="2877"/>
    <cellStyle name="常规 34 4" xfId="2878"/>
    <cellStyle name="_ET_STYLE_NoName_00_ 3 3 2" xfId="2879"/>
    <cellStyle name="常规 13 2 3 2" xfId="2880"/>
    <cellStyle name="40% - 强调文字颜色 1 2 3_2016.6.18-重点项目资金需求测算表(六）2016年8月（实验二小上报）" xfId="2881"/>
    <cellStyle name="_Book1_3 3" xfId="2882"/>
    <cellStyle name="常规 47 2 2" xfId="2883"/>
    <cellStyle name="常规 52 2 2" xfId="2884"/>
    <cellStyle name="常规 3 2 2 5 2" xfId="2885"/>
    <cellStyle name="常规 3 3 2 4" xfId="2886"/>
    <cellStyle name="40% - 强调文字颜色 5 3 3 2" xfId="2887"/>
    <cellStyle name="强调文字颜色 4 4 3" xfId="2888"/>
    <cellStyle name="20% - 强调文字颜色 3 6_2016.6.18-重点项目资金需求测算表(六）2016年8月（实验二小上报）" xfId="2889"/>
    <cellStyle name="链接单元格 4" xfId="2890"/>
    <cellStyle name="20% - 强调文字颜色 4 4_2016.6.18-重点项目资金需求测算表(六）2016年8月（实验二小上报）" xfId="2891"/>
    <cellStyle name="PSChar" xfId="2892"/>
    <cellStyle name="20% - 强调文字颜色 4 7 2" xfId="2893"/>
    <cellStyle name="常规 10 4" xfId="2894"/>
    <cellStyle name="40% - 强调文字颜色 1 4 2 2" xfId="2895"/>
    <cellStyle name="常规 3 2 3 4 2" xfId="2896"/>
    <cellStyle name="20% - 强调文字颜色 4 3 3_2016.6.18-重点项目资金需求测算表(六）2016年8月（实验二小上报）" xfId="2897"/>
    <cellStyle name="标题 1 2 2 3 2" xfId="2898"/>
    <cellStyle name="输出 10" xfId="2899"/>
    <cellStyle name="60% - 强调文字颜色 6 2 2 3" xfId="2900"/>
    <cellStyle name="常规 6 2 6" xfId="2901"/>
    <cellStyle name="Accent5 - 20% 3" xfId="2902"/>
    <cellStyle name="差 3 4" xfId="2903"/>
    <cellStyle name="20% - 强调文字颜色 6 2 2 2 2" xfId="2904"/>
    <cellStyle name="40% - 强调文字颜色 4 2 2_2016.6.18-重点项目资金需求测算表(六）2016年8月（实验二小上报）" xfId="2905"/>
    <cellStyle name="40% - 强调文字颜色 1 7 2" xfId="2906"/>
    <cellStyle name="20% - 强调文字颜色 1 2 2_2016.6.18-重点项目资金需求测算表(六）2016年8月（实验二小上报）" xfId="2907"/>
    <cellStyle name="检查单元格 3 4" xfId="2908"/>
    <cellStyle name="标题 2 4 2" xfId="2909"/>
    <cellStyle name="40% - 强调文字颜色 4 4_2016.6.18-重点项目资金需求测算表(六）2016年8月（实验二小上报）" xfId="2910"/>
    <cellStyle name="20% - 强调文字颜色 1 3 3 2" xfId="2911"/>
    <cellStyle name="计算 8" xfId="2912"/>
    <cellStyle name="常规 7 2" xfId="2913"/>
    <cellStyle name="Accent4 - 20%" xfId="2914"/>
    <cellStyle name="40% - 强调文字颜色 2 4 2 2" xfId="2915"/>
    <cellStyle name="常规 101 2 2" xfId="2916"/>
    <cellStyle name="常规 4 6 2 2" xfId="2917"/>
    <cellStyle name="汇总 3 4" xfId="2918"/>
    <cellStyle name="40% - 强调文字颜色 1 2 2 3 2" xfId="2919"/>
    <cellStyle name="强调文字颜色 5 3 3" xfId="2920"/>
    <cellStyle name="40% - 强调文字颜色 5 4 2 2" xfId="2921"/>
    <cellStyle name="输出 9" xfId="2922"/>
    <cellStyle name="常规 3 3 2" xfId="2923"/>
    <cellStyle name="注释 8 2" xfId="2924"/>
    <cellStyle name="40% - 强调文字颜色 1 3 3 2" xfId="2925"/>
    <cellStyle name="好 3 2 2" xfId="2926"/>
    <cellStyle name="args.style" xfId="2927"/>
    <cellStyle name="40% - 强调文字颜色 1 7" xfId="2928"/>
    <cellStyle name="_ET_STYLE_NoName_00__2012年镇街收入完成情况表（税收确定）" xfId="2929"/>
    <cellStyle name="计算 3 4" xfId="2930"/>
    <cellStyle name="常规 3 2 2 2 4 2" xfId="2931"/>
    <cellStyle name="检查单元格 4 3" xfId="2932"/>
    <cellStyle name="60% - 强调文字颜色 1 6" xfId="2933"/>
    <cellStyle name="60% - 强调文字颜色 6 9" xfId="2934"/>
    <cellStyle name="标题 5" xfId="2935"/>
    <cellStyle name="标题 5 2 4" xfId="2936"/>
    <cellStyle name="20% - 强调文字颜色 4 4 2 2" xfId="2937"/>
    <cellStyle name="20% - 强调文字颜色 5 3 4" xfId="2938"/>
    <cellStyle name="百分比 3 4" xfId="2939"/>
    <cellStyle name="常规 51" xfId="2940"/>
    <cellStyle name="常规 46" xfId="2941"/>
    <cellStyle name="常规 44 2" xfId="2942"/>
    <cellStyle name="常规 39 2" xfId="2943"/>
    <cellStyle name="常规 66 2 2" xfId="2944"/>
    <cellStyle name="常规 71 2 2" xfId="2945"/>
    <cellStyle name="20% - 强调文字颜色 2 7 2" xfId="2946"/>
    <cellStyle name="Accent6 - 40%" xfId="2947"/>
    <cellStyle name="标题 1 4 3" xfId="2948"/>
    <cellStyle name="20% - 强调文字颜色 3 3 3 2" xfId="2949"/>
    <cellStyle name="汇总 2 3" xfId="2950"/>
    <cellStyle name="20% - 强调文字颜色 1 2 2 2_2016.6.18-重点项目资金需求测算表(六）2016年8月（实验二小上报）" xfId="2951"/>
    <cellStyle name="警告文本 2 3" xfId="2952"/>
    <cellStyle name="60% - 强调文字颜色 3 4 3 2" xfId="2953"/>
    <cellStyle name="常规 3 3 2 2" xfId="2954"/>
    <cellStyle name="常规 12 2 2" xfId="2955"/>
    <cellStyle name="_ET_STYLE_NoName_00_ 4 4" xfId="2956"/>
    <cellStyle name="60% - 强调文字颜色 5 4" xfId="2957"/>
    <cellStyle name="强调文字颜色 4 2 5" xfId="2958"/>
    <cellStyle name="常规 6 3 2 2" xfId="2959"/>
    <cellStyle name="常规 89" xfId="2960"/>
    <cellStyle name="常规 94" xfId="2961"/>
    <cellStyle name="差 4 3" xfId="2962"/>
    <cellStyle name="强调文字颜色 6 7" xfId="2963"/>
    <cellStyle name="_ET_STYLE_NoName_00_ 2" xfId="2964"/>
    <cellStyle name="强调文字颜色 3 2" xfId="2965"/>
    <cellStyle name="千位分隔[0] 4" xfId="2966"/>
    <cellStyle name="40% - 强调文字颜色 4 3 2 2" xfId="2967"/>
    <cellStyle name="_ET_STYLE_NoName_00_ 2 2 4" xfId="2968"/>
    <cellStyle name="常规 79 2 2" xfId="2969"/>
    <cellStyle name="20% - 强调文字颜色 3 2 2 2" xfId="2970"/>
    <cellStyle name="60% - 强调文字颜色 5 8" xfId="2971"/>
    <cellStyle name="解释性文本 2 2" xfId="2972"/>
    <cellStyle name="60% - 强调文字颜色 1 7 2" xfId="2973"/>
    <cellStyle name="常规 95" xfId="2974"/>
    <cellStyle name="20% - 强调文字颜色 1 4 3" xfId="2975"/>
    <cellStyle name="_ET_STYLE_NoName_00__Sheet3" xfId="2976"/>
    <cellStyle name="40% - 强调文字颜色 1 2 2 2" xfId="2977"/>
    <cellStyle name="千位[0]_ 方正PC" xfId="2978"/>
    <cellStyle name="60% - 强调文字颜色 6 6 2" xfId="2979"/>
    <cellStyle name="常规 6 2 3 3 2" xfId="2980"/>
    <cellStyle name="_ET_STYLE_NoName_00_ 2 2 3" xfId="2981"/>
    <cellStyle name="好 2" xfId="2982"/>
    <cellStyle name="40% - 强调文字颜色 6 2 2 3" xfId="2983"/>
    <cellStyle name="常规 14 5 2" xfId="2984"/>
    <cellStyle name="常规 12 2 4" xfId="2985"/>
    <cellStyle name="差_-2009乡镇统计表样" xfId="2986"/>
    <cellStyle name="标题 3 4 2" xfId="2987"/>
    <cellStyle name="常规 14 2 5" xfId="2988"/>
    <cellStyle name="强调文字颜色 4 7" xfId="2989"/>
    <cellStyle name="_ET_STYLE_NoName_00_ 2 2 2" xfId="2990"/>
    <cellStyle name="标题 1 2 2 3" xfId="2991"/>
    <cellStyle name="计算 2 3 2" xfId="2992"/>
    <cellStyle name="20% - 强调文字颜色 5 3 3" xfId="2993"/>
    <cellStyle name="常规 79" xfId="2994"/>
    <cellStyle name="常规 84" xfId="2995"/>
    <cellStyle name="常规 3 2 5" xfId="2996"/>
    <cellStyle name="20% - 强调文字颜色 3 2" xfId="2997"/>
    <cellStyle name="常规 5 4 2 3 2" xfId="2998"/>
    <cellStyle name="差 14" xfId="2999"/>
    <cellStyle name="40% - 强调文字颜色 3 4 3_2016.6.18-重点项目资金需求测算表(六）2016年8月（实验二小上报）" xfId="3000"/>
    <cellStyle name="40% - 强调文字颜色 1 13" xfId="3001"/>
    <cellStyle name="60% - 强调文字颜色 2 14" xfId="3002"/>
    <cellStyle name="60% - 强调文字颜色 2 2 3" xfId="3003"/>
    <cellStyle name="输入 6 2" xfId="3004"/>
    <cellStyle name="常规 58 4" xfId="3005"/>
    <cellStyle name="常规 63 4" xfId="3006"/>
    <cellStyle name="常规 2 3 3 4" xfId="3007"/>
    <cellStyle name="_ET_STYLE_NoName_00_ 4" xfId="3008"/>
    <cellStyle name="_ET_STYLE_NoName_00_ 2 5" xfId="3009"/>
    <cellStyle name="20% - 强调文字颜色 3 6 2" xfId="3010"/>
    <cellStyle name="40% - 强调文字颜色 1 4 2_2016.6.18-重点项目资金需求测算表(六）2016年8月（实验二小上报）" xfId="3011"/>
    <cellStyle name="链接单元格 5" xfId="3012"/>
    <cellStyle name="常规 2 5" xfId="3013"/>
    <cellStyle name="60% - 强调文字颜色 2 7 2" xfId="3014"/>
    <cellStyle name="标题 2 3 2" xfId="3015"/>
    <cellStyle name="60% - 强调文字颜色 2 4 3" xfId="3016"/>
    <cellStyle name="40% - 强调文字颜色 3 3 2_2016.6.18-重点项目资金需求测算表(六）2016年8月（实验二小上报）" xfId="3017"/>
    <cellStyle name="20% - 强调文字颜色 6 3 2_2016.6.18-重点项目资金需求测算表(六）2016年8月（实验二小上报）" xfId="3018"/>
    <cellStyle name="输入 7" xfId="3019"/>
    <cellStyle name="40% - 强调文字颜色 2 2 2 3" xfId="3020"/>
    <cellStyle name="标题 1 4 2 2" xfId="3021"/>
    <cellStyle name="常规 45 3 2" xfId="3022"/>
    <cellStyle name="常规 50 3 2" xfId="3023"/>
    <cellStyle name="40% - 强调文字颜色 1 2 2 3" xfId="3024"/>
    <cellStyle name="常规 32 4 2" xfId="3025"/>
    <cellStyle name="计算 2 6" xfId="3026"/>
    <cellStyle name="标题 3 3 3" xfId="3027"/>
    <cellStyle name="20% - 强调文字颜色 6 12" xfId="3028"/>
    <cellStyle name="常规 101" xfId="3029"/>
    <cellStyle name="常规 4 6" xfId="3030"/>
    <cellStyle name="输入 9" xfId="3031"/>
    <cellStyle name="40% - 强调文字颜色 4 2 2 2_2016.6.18-重点项目资金需求测算表(六）2016年8月（实验二小上报）" xfId="3032"/>
    <cellStyle name="强调文字颜色 5 6 2" xfId="3033"/>
    <cellStyle name="40% - 强调文字颜色 1 3 3_2016.6.18-重点项目资金需求测算表(六）2016年8月（实验二小上报）" xfId="3034"/>
    <cellStyle name="40% - 强调文字颜色 4 4 2" xfId="3035"/>
    <cellStyle name="百分比 3 2" xfId="3036"/>
    <cellStyle name="汇总 6" xfId="3037"/>
    <cellStyle name="适中 11" xfId="3038"/>
    <cellStyle name="警告文本 5" xfId="3039"/>
    <cellStyle name="常规 43 4" xfId="3040"/>
    <cellStyle name="常规 38 4" xfId="3041"/>
    <cellStyle name="常规 2 2 2 2 2 2" xfId="3042"/>
    <cellStyle name="40% - 强调文字颜色 1 15" xfId="3043"/>
    <cellStyle name="常规 3 2 3 2 2" xfId="3044"/>
    <cellStyle name="20% - 强调文字颜色 3 2 2 3" xfId="3045"/>
    <cellStyle name="计算 2 2" xfId="3046"/>
    <cellStyle name="适中 2 2 3" xfId="3047"/>
    <cellStyle name="解释性文本 4 4" xfId="3048"/>
    <cellStyle name="汇总 2 6" xfId="3049"/>
    <cellStyle name="40% - 强调文字颜色 3 2 3_2016.6.18-重点项目资金需求测算表(六）2016年8月（实验二小上报）" xfId="3050"/>
    <cellStyle name="_ET_STYLE_NoName_00_ 3" xfId="3051"/>
    <cellStyle name="检查单元格 4 4" xfId="3052"/>
    <cellStyle name="常规 3 2 3 2 4" xfId="3053"/>
    <cellStyle name="常规 6 2 2 5" xfId="3054"/>
    <cellStyle name="20% - 强调文字颜色 1 4 2 2" xfId="3055"/>
    <cellStyle name="_ET_STYLE_NoName_00_ 3 3" xfId="3056"/>
    <cellStyle name="_ET_STYLE_NoName_00_ 3 2 3" xfId="3057"/>
    <cellStyle name="20% - 强调文字颜色 2 3 3_2016.6.18-重点项目资金需求测算表(六）2016年8月（实验二小上报）" xfId="3058"/>
    <cellStyle name="常规 3 2 3 2 3" xfId="3059"/>
    <cellStyle name="60% - 强调文字颜色 1 2 2 2 2" xfId="3060"/>
    <cellStyle name="常规 34 2 2" xfId="3061"/>
    <cellStyle name="常规 29 2 2" xfId="3062"/>
    <cellStyle name="20% - 强调文字颜色 2 2 2 2" xfId="3063"/>
    <cellStyle name="常规 23 2 2" xfId="3064"/>
    <cellStyle name="常规 18 2 2" xfId="3065"/>
    <cellStyle name="标题 3 4 4" xfId="3066"/>
    <cellStyle name="Accent2 - 60% 3" xfId="3067"/>
    <cellStyle name="计算 7 2" xfId="3068"/>
    <cellStyle name="60% - 强调文字颜色 5 2" xfId="3069"/>
    <cellStyle name="常规 50" xfId="3070"/>
    <cellStyle name="常规 45" xfId="3071"/>
    <cellStyle name="常规 13 3 4" xfId="307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58" hidden="1" customWidth="1"/>
    <col min="2" max="2" width="15.375" style="158" customWidth="1"/>
    <col min="3" max="3" width="59.75" customWidth="1"/>
    <col min="4" max="4" width="13" style="158" customWidth="1"/>
    <col min="5" max="5" width="101.5" customWidth="1"/>
    <col min="6" max="6" width="29.25" customWidth="1"/>
    <col min="7" max="7" width="30.75" style="158" customWidth="1"/>
    <col min="8" max="8" width="28.5" style="158" customWidth="1"/>
    <col min="9" max="9" width="72.875" customWidth="1"/>
  </cols>
  <sheetData>
    <row r="2" ht="24.75" customHeight="1" spans="1:9">
      <c r="A2" s="159" t="s">
        <v>0</v>
      </c>
      <c r="B2" s="159"/>
      <c r="C2" s="159"/>
      <c r="D2" s="159"/>
      <c r="E2" s="159"/>
      <c r="F2" s="159"/>
      <c r="G2" s="159"/>
      <c r="H2" s="159"/>
      <c r="I2" s="159"/>
    </row>
    <row r="4" ht="22.5" spans="1:9">
      <c r="A4" s="160" t="s">
        <v>1</v>
      </c>
      <c r="B4" s="160" t="s">
        <v>2</v>
      </c>
      <c r="C4" s="160" t="s">
        <v>3</v>
      </c>
      <c r="D4" s="160" t="s">
        <v>4</v>
      </c>
      <c r="E4" s="160" t="s">
        <v>5</v>
      </c>
      <c r="F4" s="160" t="s">
        <v>6</v>
      </c>
      <c r="G4" s="160" t="s">
        <v>7</v>
      </c>
      <c r="H4" s="160" t="s">
        <v>8</v>
      </c>
      <c r="I4" s="160" t="s">
        <v>9</v>
      </c>
    </row>
    <row r="5" ht="22.5" spans="1:9">
      <c r="A5" s="161">
        <v>100001</v>
      </c>
      <c r="B5" s="161">
        <v>1</v>
      </c>
      <c r="C5" s="162" t="s">
        <v>10</v>
      </c>
      <c r="D5" s="161"/>
      <c r="E5" s="162" t="s">
        <v>10</v>
      </c>
      <c r="F5" s="162" t="s">
        <v>11</v>
      </c>
      <c r="G5" s="161" t="s">
        <v>12</v>
      </c>
      <c r="H5" s="161"/>
      <c r="I5" s="162"/>
    </row>
    <row r="6" ht="22.5" spans="1:9">
      <c r="A6" s="161">
        <v>102001</v>
      </c>
      <c r="B6" s="161">
        <v>2</v>
      </c>
      <c r="C6" s="162" t="s">
        <v>13</v>
      </c>
      <c r="D6" s="161"/>
      <c r="E6" s="162" t="s">
        <v>13</v>
      </c>
      <c r="F6" s="162" t="s">
        <v>11</v>
      </c>
      <c r="G6" s="161" t="s">
        <v>12</v>
      </c>
      <c r="H6" s="161"/>
      <c r="I6" s="162"/>
    </row>
    <row r="7" ht="22.5" spans="1:9">
      <c r="A7" s="161">
        <v>101001</v>
      </c>
      <c r="B7" s="161">
        <v>3</v>
      </c>
      <c r="C7" s="162" t="s">
        <v>14</v>
      </c>
      <c r="D7" s="161"/>
      <c r="E7" s="162" t="s">
        <v>14</v>
      </c>
      <c r="F7" s="162" t="s">
        <v>11</v>
      </c>
      <c r="G7" s="161" t="s">
        <v>12</v>
      </c>
      <c r="H7" s="161"/>
      <c r="I7" s="162"/>
    </row>
    <row r="8" ht="22.5" spans="1:9">
      <c r="A8" s="161">
        <v>146001</v>
      </c>
      <c r="B8" s="161">
        <v>4</v>
      </c>
      <c r="C8" s="162" t="s">
        <v>15</v>
      </c>
      <c r="D8" s="161" t="s">
        <v>16</v>
      </c>
      <c r="E8" s="162" t="s">
        <v>17</v>
      </c>
      <c r="F8" s="162" t="s">
        <v>11</v>
      </c>
      <c r="G8" s="161" t="s">
        <v>12</v>
      </c>
      <c r="H8" s="161"/>
      <c r="I8" s="162"/>
    </row>
    <row r="9" ht="22.5" spans="1:9">
      <c r="A9" s="161">
        <v>147001</v>
      </c>
      <c r="B9" s="161">
        <v>5</v>
      </c>
      <c r="C9" s="162" t="s">
        <v>18</v>
      </c>
      <c r="D9" s="161"/>
      <c r="E9" s="162" t="s">
        <v>18</v>
      </c>
      <c r="F9" s="162" t="s">
        <v>11</v>
      </c>
      <c r="G9" s="161" t="s">
        <v>12</v>
      </c>
      <c r="H9" s="161"/>
      <c r="I9" s="162"/>
    </row>
    <row r="10" ht="22.5" spans="1:9">
      <c r="A10" s="161">
        <v>148001</v>
      </c>
      <c r="B10" s="161">
        <v>6</v>
      </c>
      <c r="C10" s="162" t="s">
        <v>19</v>
      </c>
      <c r="D10" s="161"/>
      <c r="E10" s="162" t="s">
        <v>19</v>
      </c>
      <c r="F10" s="162" t="s">
        <v>20</v>
      </c>
      <c r="G10" s="161" t="s">
        <v>12</v>
      </c>
      <c r="H10" s="161"/>
      <c r="I10" s="162"/>
    </row>
    <row r="11" ht="22.5" spans="1:9">
      <c r="A11" s="161">
        <v>149001</v>
      </c>
      <c r="B11" s="161">
        <v>7</v>
      </c>
      <c r="C11" s="162" t="s">
        <v>21</v>
      </c>
      <c r="D11" s="161"/>
      <c r="E11" s="162" t="s">
        <v>21</v>
      </c>
      <c r="F11" s="162" t="s">
        <v>11</v>
      </c>
      <c r="G11" s="161" t="s">
        <v>12</v>
      </c>
      <c r="H11" s="161"/>
      <c r="I11" s="162"/>
    </row>
    <row r="12" ht="22.5" spans="1:9">
      <c r="A12" s="161">
        <v>150001</v>
      </c>
      <c r="B12" s="161">
        <v>8</v>
      </c>
      <c r="C12" s="162" t="s">
        <v>22</v>
      </c>
      <c r="D12" s="161"/>
      <c r="E12" s="162" t="s">
        <v>22</v>
      </c>
      <c r="F12" s="162" t="s">
        <v>11</v>
      </c>
      <c r="G12" s="161" t="s">
        <v>12</v>
      </c>
      <c r="H12" s="161"/>
      <c r="I12" s="162"/>
    </row>
    <row r="13" ht="22.5" spans="1:9">
      <c r="A13" s="161">
        <v>154001</v>
      </c>
      <c r="B13" s="161">
        <v>9</v>
      </c>
      <c r="C13" s="162" t="s">
        <v>23</v>
      </c>
      <c r="D13" s="161"/>
      <c r="E13" s="162" t="s">
        <v>23</v>
      </c>
      <c r="F13" s="162" t="s">
        <v>11</v>
      </c>
      <c r="G13" s="161" t="s">
        <v>12</v>
      </c>
      <c r="H13" s="161"/>
      <c r="I13" s="162"/>
    </row>
    <row r="14" ht="22.5" spans="1:9">
      <c r="A14" s="161">
        <v>153001</v>
      </c>
      <c r="B14" s="161">
        <v>10</v>
      </c>
      <c r="C14" s="162" t="s">
        <v>24</v>
      </c>
      <c r="D14" s="161"/>
      <c r="E14" s="162" t="s">
        <v>24</v>
      </c>
      <c r="F14" s="162" t="s">
        <v>11</v>
      </c>
      <c r="G14" s="161" t="s">
        <v>12</v>
      </c>
      <c r="H14" s="161"/>
      <c r="I14" s="162"/>
    </row>
    <row r="15" ht="22.5" spans="1:9">
      <c r="A15" s="161">
        <v>151001</v>
      </c>
      <c r="B15" s="161">
        <v>11</v>
      </c>
      <c r="C15" s="162" t="s">
        <v>25</v>
      </c>
      <c r="D15" s="161"/>
      <c r="E15" s="162" t="s">
        <v>25</v>
      </c>
      <c r="F15" s="162" t="s">
        <v>11</v>
      </c>
      <c r="G15" s="161" t="s">
        <v>12</v>
      </c>
      <c r="H15" s="161"/>
      <c r="I15" s="162"/>
    </row>
    <row r="16" ht="22.5" spans="1:9">
      <c r="A16" s="161">
        <v>155001</v>
      </c>
      <c r="B16" s="161">
        <v>12</v>
      </c>
      <c r="C16" s="162" t="s">
        <v>26</v>
      </c>
      <c r="D16" s="161" t="s">
        <v>16</v>
      </c>
      <c r="E16" s="162" t="s">
        <v>27</v>
      </c>
      <c r="F16" s="162" t="s">
        <v>11</v>
      </c>
      <c r="G16" s="161" t="s">
        <v>12</v>
      </c>
      <c r="H16" s="161"/>
      <c r="I16" s="162"/>
    </row>
    <row r="17" ht="22.5" spans="1:9">
      <c r="A17" s="161">
        <v>335001</v>
      </c>
      <c r="B17" s="161">
        <v>13</v>
      </c>
      <c r="C17" s="162" t="s">
        <v>28</v>
      </c>
      <c r="D17" s="161"/>
      <c r="E17" s="162" t="s">
        <v>28</v>
      </c>
      <c r="F17" s="162" t="s">
        <v>29</v>
      </c>
      <c r="G17" s="161" t="s">
        <v>12</v>
      </c>
      <c r="H17" s="161"/>
      <c r="I17" s="162"/>
    </row>
    <row r="18" ht="22.5" spans="1:9">
      <c r="A18" s="161">
        <v>400001</v>
      </c>
      <c r="B18" s="161">
        <v>14</v>
      </c>
      <c r="C18" s="162" t="s">
        <v>30</v>
      </c>
      <c r="D18" s="161"/>
      <c r="E18" s="162" t="s">
        <v>30</v>
      </c>
      <c r="F18" s="162" t="s">
        <v>31</v>
      </c>
      <c r="G18" s="161" t="s">
        <v>12</v>
      </c>
      <c r="H18" s="161"/>
      <c r="I18" s="162"/>
    </row>
    <row r="19" ht="22.5" spans="1:9">
      <c r="A19" s="161">
        <v>105001</v>
      </c>
      <c r="B19" s="161">
        <v>15</v>
      </c>
      <c r="C19" s="162" t="s">
        <v>32</v>
      </c>
      <c r="D19" s="161"/>
      <c r="E19" s="162" t="s">
        <v>32</v>
      </c>
      <c r="F19" s="162" t="s">
        <v>11</v>
      </c>
      <c r="G19" s="161" t="s">
        <v>12</v>
      </c>
      <c r="H19" s="161"/>
      <c r="I19" s="162"/>
    </row>
    <row r="20" ht="22.5" spans="1:9">
      <c r="A20" s="161">
        <v>103001</v>
      </c>
      <c r="B20" s="161">
        <v>16</v>
      </c>
      <c r="C20" s="162" t="s">
        <v>33</v>
      </c>
      <c r="D20" s="161"/>
      <c r="E20" s="162" t="s">
        <v>33</v>
      </c>
      <c r="F20" s="162" t="s">
        <v>34</v>
      </c>
      <c r="G20" s="161" t="s">
        <v>12</v>
      </c>
      <c r="H20" s="161"/>
      <c r="I20" s="162"/>
    </row>
    <row r="21" ht="22.5" spans="1:9">
      <c r="A21" s="161">
        <v>250001</v>
      </c>
      <c r="B21" s="161">
        <v>17</v>
      </c>
      <c r="C21" s="162" t="s">
        <v>35</v>
      </c>
      <c r="D21" s="161"/>
      <c r="E21" s="162" t="s">
        <v>35</v>
      </c>
      <c r="F21" s="162" t="s">
        <v>20</v>
      </c>
      <c r="G21" s="161" t="s">
        <v>12</v>
      </c>
      <c r="H21" s="161"/>
      <c r="I21" s="162"/>
    </row>
    <row r="22" ht="22.5" spans="1:9">
      <c r="A22" s="161">
        <v>254001</v>
      </c>
      <c r="B22" s="161">
        <v>18</v>
      </c>
      <c r="C22" s="162" t="s">
        <v>36</v>
      </c>
      <c r="D22" s="161" t="s">
        <v>16</v>
      </c>
      <c r="E22" s="162" t="s">
        <v>37</v>
      </c>
      <c r="F22" s="162" t="s">
        <v>20</v>
      </c>
      <c r="G22" s="161" t="s">
        <v>12</v>
      </c>
      <c r="H22" s="161"/>
      <c r="I22" s="162"/>
    </row>
    <row r="23" ht="22.5" spans="1:9">
      <c r="A23" s="161">
        <v>403001</v>
      </c>
      <c r="B23" s="161">
        <v>19</v>
      </c>
      <c r="C23" s="162" t="s">
        <v>38</v>
      </c>
      <c r="D23" s="161" t="s">
        <v>16</v>
      </c>
      <c r="E23" s="162" t="s">
        <v>39</v>
      </c>
      <c r="F23" s="162" t="s">
        <v>31</v>
      </c>
      <c r="G23" s="161" t="s">
        <v>12</v>
      </c>
      <c r="H23" s="161"/>
      <c r="I23" s="162"/>
    </row>
    <row r="24" ht="22.5" spans="1:9">
      <c r="A24" s="161">
        <v>411001</v>
      </c>
      <c r="B24" s="161">
        <v>20</v>
      </c>
      <c r="C24" s="162" t="s">
        <v>40</v>
      </c>
      <c r="D24" s="161" t="s">
        <v>16</v>
      </c>
      <c r="E24" s="162" t="s">
        <v>41</v>
      </c>
      <c r="F24" s="162" t="s">
        <v>31</v>
      </c>
      <c r="G24" s="161" t="s">
        <v>12</v>
      </c>
      <c r="H24" s="161"/>
      <c r="I24" s="162"/>
    </row>
    <row r="25" ht="22.5" spans="1:9">
      <c r="A25" s="161">
        <v>306001</v>
      </c>
      <c r="B25" s="161">
        <v>21</v>
      </c>
      <c r="C25" s="162" t="s">
        <v>42</v>
      </c>
      <c r="D25" s="161" t="s">
        <v>16</v>
      </c>
      <c r="E25" s="162" t="s">
        <v>43</v>
      </c>
      <c r="F25" s="162" t="s">
        <v>44</v>
      </c>
      <c r="G25" s="161" t="s">
        <v>12</v>
      </c>
      <c r="H25" s="161"/>
      <c r="I25" s="162"/>
    </row>
    <row r="26" ht="22.5" spans="1:9">
      <c r="A26" s="161">
        <v>104001</v>
      </c>
      <c r="B26" s="161">
        <v>22</v>
      </c>
      <c r="C26" s="162" t="s">
        <v>45</v>
      </c>
      <c r="D26" s="161"/>
      <c r="E26" s="162" t="s">
        <v>46</v>
      </c>
      <c r="F26" s="162" t="s">
        <v>34</v>
      </c>
      <c r="G26" s="161" t="s">
        <v>12</v>
      </c>
      <c r="H26" s="161"/>
      <c r="I26" s="162"/>
    </row>
    <row r="27" ht="22.5" spans="1:9">
      <c r="A27" s="161">
        <v>157001</v>
      </c>
      <c r="B27" s="161">
        <v>23</v>
      </c>
      <c r="C27" s="162" t="s">
        <v>47</v>
      </c>
      <c r="D27" s="161"/>
      <c r="E27" s="162" t="s">
        <v>47</v>
      </c>
      <c r="F27" s="162" t="s">
        <v>11</v>
      </c>
      <c r="G27" s="161" t="s">
        <v>12</v>
      </c>
      <c r="H27" s="161"/>
      <c r="I27" s="162"/>
    </row>
    <row r="28" ht="22.5" spans="1:9">
      <c r="A28" s="161">
        <v>332001</v>
      </c>
      <c r="B28" s="161">
        <v>24</v>
      </c>
      <c r="C28" s="162" t="s">
        <v>48</v>
      </c>
      <c r="D28" s="161"/>
      <c r="E28" s="162" t="s">
        <v>48</v>
      </c>
      <c r="F28" s="162" t="s">
        <v>29</v>
      </c>
      <c r="G28" s="161" t="s">
        <v>12</v>
      </c>
      <c r="H28" s="161"/>
      <c r="I28" s="162"/>
    </row>
    <row r="29" ht="22.5" spans="1:9">
      <c r="A29" s="161">
        <v>169001</v>
      </c>
      <c r="B29" s="161">
        <v>25</v>
      </c>
      <c r="C29" s="162" t="s">
        <v>49</v>
      </c>
      <c r="D29" s="161"/>
      <c r="E29" s="162" t="s">
        <v>49</v>
      </c>
      <c r="F29" s="162" t="s">
        <v>11</v>
      </c>
      <c r="G29" s="161" t="s">
        <v>12</v>
      </c>
      <c r="H29" s="161"/>
      <c r="I29" s="162"/>
    </row>
    <row r="30" ht="22.5" spans="1:9">
      <c r="A30" s="161">
        <v>334001</v>
      </c>
      <c r="B30" s="161">
        <v>26</v>
      </c>
      <c r="C30" s="162" t="s">
        <v>50</v>
      </c>
      <c r="D30" s="161"/>
      <c r="E30" s="162" t="s">
        <v>50</v>
      </c>
      <c r="F30" s="162" t="s">
        <v>29</v>
      </c>
      <c r="G30" s="161" t="s">
        <v>12</v>
      </c>
      <c r="H30" s="161"/>
      <c r="I30" s="162"/>
    </row>
    <row r="31" ht="22.5" spans="1:9">
      <c r="A31" s="161">
        <v>410001</v>
      </c>
      <c r="B31" s="161">
        <v>27</v>
      </c>
      <c r="C31" s="162" t="s">
        <v>51</v>
      </c>
      <c r="D31" s="161" t="s">
        <v>16</v>
      </c>
      <c r="E31" s="162" t="s">
        <v>52</v>
      </c>
      <c r="F31" s="162" t="s">
        <v>31</v>
      </c>
      <c r="G31" s="161" t="s">
        <v>12</v>
      </c>
      <c r="H31" s="161"/>
      <c r="I31" s="162"/>
    </row>
    <row r="32" ht="22.5" spans="1:9">
      <c r="A32" s="161">
        <v>414001</v>
      </c>
      <c r="B32" s="161">
        <v>28</v>
      </c>
      <c r="C32" s="162" t="s">
        <v>53</v>
      </c>
      <c r="D32" s="161" t="s">
        <v>16</v>
      </c>
      <c r="E32" s="162" t="s">
        <v>54</v>
      </c>
      <c r="F32" s="162" t="s">
        <v>31</v>
      </c>
      <c r="G32" s="161" t="s">
        <v>12</v>
      </c>
      <c r="H32" s="161"/>
      <c r="I32" s="162"/>
    </row>
    <row r="33" ht="22.5" spans="1:9">
      <c r="A33" s="161">
        <v>416001</v>
      </c>
      <c r="B33" s="161">
        <v>29</v>
      </c>
      <c r="C33" s="162" t="s">
        <v>55</v>
      </c>
      <c r="D33" s="161" t="s">
        <v>16</v>
      </c>
      <c r="E33" s="162" t="s">
        <v>56</v>
      </c>
      <c r="F33" s="162" t="s">
        <v>31</v>
      </c>
      <c r="G33" s="161" t="s">
        <v>12</v>
      </c>
      <c r="H33" s="161"/>
      <c r="I33" s="162"/>
    </row>
    <row r="34" ht="22.5" spans="1:9">
      <c r="A34" s="161">
        <v>409001</v>
      </c>
      <c r="B34" s="161">
        <v>30</v>
      </c>
      <c r="C34" s="162" t="s">
        <v>57</v>
      </c>
      <c r="D34" s="161" t="s">
        <v>16</v>
      </c>
      <c r="E34" s="162" t="s">
        <v>58</v>
      </c>
      <c r="F34" s="162" t="s">
        <v>59</v>
      </c>
      <c r="G34" s="161" t="s">
        <v>12</v>
      </c>
      <c r="H34" s="161"/>
      <c r="I34" s="162"/>
    </row>
    <row r="35" ht="22.5" spans="1:9">
      <c r="A35" s="161">
        <v>307001</v>
      </c>
      <c r="B35" s="161">
        <v>31</v>
      </c>
      <c r="C35" s="162" t="s">
        <v>60</v>
      </c>
      <c r="D35" s="161"/>
      <c r="E35" s="162" t="s">
        <v>60</v>
      </c>
      <c r="F35" s="162" t="s">
        <v>44</v>
      </c>
      <c r="G35" s="161" t="s">
        <v>12</v>
      </c>
      <c r="H35" s="161"/>
      <c r="I35" s="162"/>
    </row>
    <row r="36" ht="22.5" spans="1:9">
      <c r="A36" s="161">
        <v>257001</v>
      </c>
      <c r="B36" s="161">
        <v>32</v>
      </c>
      <c r="C36" s="162" t="s">
        <v>61</v>
      </c>
      <c r="D36" s="161" t="s">
        <v>16</v>
      </c>
      <c r="E36" s="162" t="s">
        <v>62</v>
      </c>
      <c r="F36" s="162" t="s">
        <v>20</v>
      </c>
      <c r="G36" s="161" t="s">
        <v>12</v>
      </c>
      <c r="H36" s="161"/>
      <c r="I36" s="162"/>
    </row>
    <row r="37" ht="22.5" spans="1:9">
      <c r="A37" s="161">
        <v>330001</v>
      </c>
      <c r="B37" s="161">
        <v>33</v>
      </c>
      <c r="C37" s="162" t="s">
        <v>63</v>
      </c>
      <c r="D37" s="161" t="s">
        <v>16</v>
      </c>
      <c r="E37" s="162" t="s">
        <v>64</v>
      </c>
      <c r="F37" s="162" t="s">
        <v>29</v>
      </c>
      <c r="G37" s="161" t="s">
        <v>12</v>
      </c>
      <c r="H37" s="161"/>
      <c r="I37" s="162"/>
    </row>
    <row r="38" ht="22.5" spans="1:9">
      <c r="A38" s="161">
        <v>107001</v>
      </c>
      <c r="B38" s="161">
        <v>34</v>
      </c>
      <c r="C38" s="162" t="s">
        <v>65</v>
      </c>
      <c r="D38" s="161"/>
      <c r="E38" s="162" t="s">
        <v>65</v>
      </c>
      <c r="F38" s="162" t="s">
        <v>11</v>
      </c>
      <c r="G38" s="161" t="s">
        <v>12</v>
      </c>
      <c r="H38" s="161"/>
      <c r="I38" s="162"/>
    </row>
    <row r="39" ht="22.5" spans="1:9">
      <c r="A39" s="163">
        <v>193001</v>
      </c>
      <c r="B39" s="163">
        <v>35</v>
      </c>
      <c r="C39" s="164" t="s">
        <v>66</v>
      </c>
      <c r="D39" s="163" t="s">
        <v>16</v>
      </c>
      <c r="E39" s="164" t="s">
        <v>67</v>
      </c>
      <c r="F39" s="164" t="s">
        <v>44</v>
      </c>
      <c r="G39" s="163" t="s">
        <v>12</v>
      </c>
      <c r="H39" s="163"/>
      <c r="I39" s="164" t="s">
        <v>68</v>
      </c>
    </row>
    <row r="40" ht="22.5" spans="1:9">
      <c r="A40" s="161">
        <v>114001</v>
      </c>
      <c r="B40" s="161">
        <v>36</v>
      </c>
      <c r="C40" s="162" t="s">
        <v>69</v>
      </c>
      <c r="D40" s="161"/>
      <c r="E40" s="162" t="s">
        <v>69</v>
      </c>
      <c r="F40" s="162" t="s">
        <v>11</v>
      </c>
      <c r="G40" s="161" t="s">
        <v>12</v>
      </c>
      <c r="H40" s="161"/>
      <c r="I40" s="162"/>
    </row>
    <row r="41" ht="22.5" spans="1:9">
      <c r="A41" s="161">
        <v>152001</v>
      </c>
      <c r="B41" s="161">
        <v>37</v>
      </c>
      <c r="C41" s="162" t="s">
        <v>70</v>
      </c>
      <c r="D41" s="161"/>
      <c r="E41" s="162" t="s">
        <v>70</v>
      </c>
      <c r="F41" s="162" t="s">
        <v>34</v>
      </c>
      <c r="G41" s="161" t="s">
        <v>12</v>
      </c>
      <c r="H41" s="161"/>
      <c r="I41" s="162"/>
    </row>
    <row r="42" ht="22.5" spans="1:9">
      <c r="A42" s="163"/>
      <c r="B42" s="163"/>
      <c r="C42" s="164" t="s">
        <v>71</v>
      </c>
      <c r="D42" s="163"/>
      <c r="E42" s="164" t="s">
        <v>72</v>
      </c>
      <c r="F42" s="164" t="s">
        <v>11</v>
      </c>
      <c r="G42" s="163"/>
      <c r="H42" s="163"/>
      <c r="I42" s="164" t="s">
        <v>73</v>
      </c>
    </row>
    <row r="43" ht="22.5" spans="1:9">
      <c r="A43" s="161">
        <v>109001</v>
      </c>
      <c r="B43" s="161">
        <v>38</v>
      </c>
      <c r="C43" s="162" t="s">
        <v>74</v>
      </c>
      <c r="D43" s="161" t="s">
        <v>16</v>
      </c>
      <c r="E43" s="162" t="s">
        <v>75</v>
      </c>
      <c r="F43" s="162" t="s">
        <v>11</v>
      </c>
      <c r="G43" s="161" t="s">
        <v>12</v>
      </c>
      <c r="H43" s="161"/>
      <c r="I43" s="162"/>
    </row>
    <row r="44" ht="22.5" spans="1:9">
      <c r="A44" s="161">
        <v>110001</v>
      </c>
      <c r="B44" s="161">
        <v>39</v>
      </c>
      <c r="C44" s="162" t="s">
        <v>76</v>
      </c>
      <c r="D44" s="161" t="s">
        <v>16</v>
      </c>
      <c r="E44" s="162" t="s">
        <v>77</v>
      </c>
      <c r="F44" s="162" t="s">
        <v>11</v>
      </c>
      <c r="G44" s="161" t="s">
        <v>12</v>
      </c>
      <c r="H44" s="161"/>
      <c r="I44" s="162"/>
    </row>
    <row r="45" ht="22.5" spans="1:9">
      <c r="A45" s="161">
        <v>262001</v>
      </c>
      <c r="B45" s="161">
        <v>40</v>
      </c>
      <c r="C45" s="162" t="s">
        <v>78</v>
      </c>
      <c r="D45" s="161"/>
      <c r="E45" s="162" t="s">
        <v>78</v>
      </c>
      <c r="F45" s="162" t="s">
        <v>20</v>
      </c>
      <c r="G45" s="161" t="s">
        <v>12</v>
      </c>
      <c r="H45" s="161"/>
      <c r="I45" s="162"/>
    </row>
    <row r="46" ht="22.5" spans="1:9">
      <c r="A46" s="163">
        <v>182001</v>
      </c>
      <c r="B46" s="163">
        <v>41</v>
      </c>
      <c r="C46" s="164" t="s">
        <v>79</v>
      </c>
      <c r="D46" s="163" t="s">
        <v>16</v>
      </c>
      <c r="E46" s="164" t="s">
        <v>80</v>
      </c>
      <c r="F46" s="164" t="s">
        <v>34</v>
      </c>
      <c r="G46" s="163" t="s">
        <v>12</v>
      </c>
      <c r="H46" s="163"/>
      <c r="I46" s="164" t="s">
        <v>81</v>
      </c>
    </row>
    <row r="47" ht="22.5" spans="1:9">
      <c r="A47" s="161">
        <v>111001</v>
      </c>
      <c r="B47" s="161">
        <v>42</v>
      </c>
      <c r="C47" s="162" t="s">
        <v>82</v>
      </c>
      <c r="D47" s="161"/>
      <c r="E47" s="162" t="s">
        <v>82</v>
      </c>
      <c r="F47" s="162" t="s">
        <v>11</v>
      </c>
      <c r="G47" s="161" t="s">
        <v>12</v>
      </c>
      <c r="H47" s="161"/>
      <c r="I47" s="162"/>
    </row>
    <row r="48" ht="22.5" spans="1:9">
      <c r="A48" s="161">
        <v>309001</v>
      </c>
      <c r="B48" s="161">
        <v>43</v>
      </c>
      <c r="C48" s="162" t="s">
        <v>83</v>
      </c>
      <c r="D48" s="161"/>
      <c r="E48" s="162" t="s">
        <v>83</v>
      </c>
      <c r="F48" s="162" t="s">
        <v>44</v>
      </c>
      <c r="G48" s="161" t="s">
        <v>12</v>
      </c>
      <c r="H48" s="161"/>
      <c r="I48" s="162"/>
    </row>
    <row r="49" ht="22.5" spans="1:9">
      <c r="A49" s="163">
        <v>115001</v>
      </c>
      <c r="B49" s="163">
        <v>44</v>
      </c>
      <c r="C49" s="164" t="s">
        <v>84</v>
      </c>
      <c r="D49" s="163" t="s">
        <v>16</v>
      </c>
      <c r="E49" s="164" t="s">
        <v>85</v>
      </c>
      <c r="F49" s="164" t="s">
        <v>34</v>
      </c>
      <c r="G49" s="163" t="s">
        <v>12</v>
      </c>
      <c r="H49" s="163"/>
      <c r="I49" s="164" t="s">
        <v>86</v>
      </c>
    </row>
    <row r="50" ht="22.5" spans="1:9">
      <c r="A50" s="161">
        <v>305001</v>
      </c>
      <c r="B50" s="161">
        <v>45</v>
      </c>
      <c r="C50" s="162" t="s">
        <v>87</v>
      </c>
      <c r="D50" s="161"/>
      <c r="E50" s="162" t="s">
        <v>87</v>
      </c>
      <c r="F50" s="162" t="s">
        <v>44</v>
      </c>
      <c r="G50" s="161" t="s">
        <v>12</v>
      </c>
      <c r="H50" s="161"/>
      <c r="I50" s="162"/>
    </row>
    <row r="51" ht="22.5" spans="1:9">
      <c r="A51" s="163">
        <v>119001</v>
      </c>
      <c r="B51" s="163">
        <v>46</v>
      </c>
      <c r="C51" s="164" t="s">
        <v>88</v>
      </c>
      <c r="D51" s="163" t="s">
        <v>16</v>
      </c>
      <c r="E51" s="164" t="s">
        <v>89</v>
      </c>
      <c r="F51" s="164" t="s">
        <v>11</v>
      </c>
      <c r="G51" s="163" t="s">
        <v>12</v>
      </c>
      <c r="H51" s="163"/>
      <c r="I51" s="164" t="s">
        <v>68</v>
      </c>
    </row>
    <row r="52" ht="22.5" spans="1:9">
      <c r="A52" s="161">
        <v>190001</v>
      </c>
      <c r="B52" s="161">
        <v>47</v>
      </c>
      <c r="C52" s="162" t="s">
        <v>90</v>
      </c>
      <c r="D52" s="161"/>
      <c r="E52" s="162" t="s">
        <v>90</v>
      </c>
      <c r="F52" s="162" t="s">
        <v>11</v>
      </c>
      <c r="G52" s="161" t="s">
        <v>12</v>
      </c>
      <c r="H52" s="161"/>
      <c r="I52" s="162"/>
    </row>
    <row r="53" ht="22.5" spans="1:9">
      <c r="A53" s="161">
        <v>112001</v>
      </c>
      <c r="B53" s="161">
        <v>48</v>
      </c>
      <c r="C53" s="162" t="s">
        <v>91</v>
      </c>
      <c r="D53" s="161"/>
      <c r="E53" s="162" t="s">
        <v>91</v>
      </c>
      <c r="F53" s="162" t="s">
        <v>11</v>
      </c>
      <c r="G53" s="161" t="s">
        <v>12</v>
      </c>
      <c r="H53" s="161"/>
      <c r="I53" s="162"/>
    </row>
    <row r="54" ht="22.5" spans="1:9">
      <c r="A54" s="161">
        <v>189001</v>
      </c>
      <c r="B54" s="161">
        <v>49</v>
      </c>
      <c r="C54" s="162" t="s">
        <v>92</v>
      </c>
      <c r="D54" s="161" t="s">
        <v>16</v>
      </c>
      <c r="E54" s="162" t="s">
        <v>93</v>
      </c>
      <c r="F54" s="162" t="s">
        <v>94</v>
      </c>
      <c r="G54" s="161" t="s">
        <v>12</v>
      </c>
      <c r="H54" s="161"/>
      <c r="I54" s="162"/>
    </row>
    <row r="55" ht="22.5" spans="1:9">
      <c r="A55" s="161">
        <v>118001</v>
      </c>
      <c r="B55" s="161">
        <v>50</v>
      </c>
      <c r="C55" s="162" t="s">
        <v>95</v>
      </c>
      <c r="D55" s="161" t="s">
        <v>16</v>
      </c>
      <c r="E55" s="162" t="s">
        <v>96</v>
      </c>
      <c r="F55" s="162" t="s">
        <v>11</v>
      </c>
      <c r="G55" s="161" t="s">
        <v>12</v>
      </c>
      <c r="H55" s="161"/>
      <c r="I55" s="162"/>
    </row>
    <row r="56" ht="22.5" spans="1:9">
      <c r="A56" s="163">
        <v>479001</v>
      </c>
      <c r="B56" s="163">
        <v>51</v>
      </c>
      <c r="C56" s="164" t="s">
        <v>97</v>
      </c>
      <c r="D56" s="163" t="s">
        <v>16</v>
      </c>
      <c r="E56" s="164" t="s">
        <v>98</v>
      </c>
      <c r="F56" s="164" t="s">
        <v>34</v>
      </c>
      <c r="G56" s="163" t="s">
        <v>12</v>
      </c>
      <c r="H56" s="163"/>
      <c r="I56" s="164" t="s">
        <v>81</v>
      </c>
    </row>
    <row r="57" ht="22.5" spans="1:9">
      <c r="A57" s="161">
        <v>468001</v>
      </c>
      <c r="B57" s="161">
        <v>52</v>
      </c>
      <c r="C57" s="162" t="s">
        <v>99</v>
      </c>
      <c r="D57" s="161"/>
      <c r="E57" s="162" t="s">
        <v>99</v>
      </c>
      <c r="F57" s="162" t="s">
        <v>34</v>
      </c>
      <c r="G57" s="161" t="s">
        <v>12</v>
      </c>
      <c r="H57" s="161"/>
      <c r="I57" s="162"/>
    </row>
    <row r="58" ht="22.5" spans="1:9">
      <c r="A58" s="161">
        <v>475001</v>
      </c>
      <c r="B58" s="161">
        <v>53</v>
      </c>
      <c r="C58" s="162" t="s">
        <v>100</v>
      </c>
      <c r="D58" s="161"/>
      <c r="E58" s="162" t="s">
        <v>100</v>
      </c>
      <c r="F58" s="162" t="s">
        <v>34</v>
      </c>
      <c r="G58" s="161" t="s">
        <v>12</v>
      </c>
      <c r="H58" s="161"/>
      <c r="I58" s="162"/>
    </row>
    <row r="59" ht="22.5" spans="1:9">
      <c r="A59" s="161">
        <v>476001</v>
      </c>
      <c r="B59" s="161">
        <v>54</v>
      </c>
      <c r="C59" s="162" t="s">
        <v>101</v>
      </c>
      <c r="D59" s="161"/>
      <c r="E59" s="162" t="s">
        <v>101</v>
      </c>
      <c r="F59" s="162" t="s">
        <v>34</v>
      </c>
      <c r="G59" s="161" t="s">
        <v>12</v>
      </c>
      <c r="H59" s="161"/>
      <c r="I59" s="162"/>
    </row>
    <row r="60" ht="22.5" spans="1:9">
      <c r="A60" s="161">
        <v>303001</v>
      </c>
      <c r="B60" s="161">
        <v>55</v>
      </c>
      <c r="C60" s="162" t="s">
        <v>102</v>
      </c>
      <c r="D60" s="161" t="s">
        <v>16</v>
      </c>
      <c r="E60" s="162" t="s">
        <v>103</v>
      </c>
      <c r="F60" s="162" t="s">
        <v>44</v>
      </c>
      <c r="G60" s="161" t="s">
        <v>12</v>
      </c>
      <c r="H60" s="161"/>
      <c r="I60" s="162"/>
    </row>
    <row r="61" ht="22.5" spans="1:9">
      <c r="A61" s="163">
        <v>337001</v>
      </c>
      <c r="B61" s="163">
        <v>56</v>
      </c>
      <c r="C61" s="164" t="s">
        <v>104</v>
      </c>
      <c r="D61" s="163" t="s">
        <v>16</v>
      </c>
      <c r="E61" s="164" t="s">
        <v>104</v>
      </c>
      <c r="F61" s="164" t="s">
        <v>29</v>
      </c>
      <c r="G61" s="163" t="s">
        <v>12</v>
      </c>
      <c r="H61" s="163"/>
      <c r="I61" s="164" t="s">
        <v>105</v>
      </c>
    </row>
    <row r="62" ht="22.5" spans="1:9">
      <c r="A62" s="163">
        <v>331001</v>
      </c>
      <c r="B62" s="163">
        <v>57</v>
      </c>
      <c r="C62" s="164" t="s">
        <v>106</v>
      </c>
      <c r="D62" s="163" t="s">
        <v>16</v>
      </c>
      <c r="E62" s="164" t="s">
        <v>107</v>
      </c>
      <c r="F62" s="164" t="s">
        <v>29</v>
      </c>
      <c r="G62" s="163" t="s">
        <v>12</v>
      </c>
      <c r="H62" s="163"/>
      <c r="I62" s="164" t="s">
        <v>108</v>
      </c>
    </row>
    <row r="63" ht="22.5" spans="1:9">
      <c r="A63" s="161">
        <v>338001</v>
      </c>
      <c r="B63" s="161">
        <v>58</v>
      </c>
      <c r="C63" s="162" t="s">
        <v>109</v>
      </c>
      <c r="D63" s="161"/>
      <c r="E63" s="162" t="s">
        <v>109</v>
      </c>
      <c r="F63" s="162" t="s">
        <v>29</v>
      </c>
      <c r="G63" s="161" t="s">
        <v>12</v>
      </c>
      <c r="H63" s="161"/>
      <c r="I63" s="162"/>
    </row>
    <row r="64" ht="22.5" spans="1:9">
      <c r="A64" s="161">
        <v>273001</v>
      </c>
      <c r="B64" s="161">
        <v>59</v>
      </c>
      <c r="C64" s="162" t="s">
        <v>110</v>
      </c>
      <c r="D64" s="161"/>
      <c r="E64" s="162" t="s">
        <v>110</v>
      </c>
      <c r="F64" s="162" t="s">
        <v>20</v>
      </c>
      <c r="G64" s="161" t="s">
        <v>12</v>
      </c>
      <c r="H64" s="161"/>
      <c r="I64" s="162"/>
    </row>
    <row r="65" ht="22.5" spans="1:9">
      <c r="A65" s="163"/>
      <c r="B65" s="163"/>
      <c r="C65" s="164" t="s">
        <v>111</v>
      </c>
      <c r="D65" s="163"/>
      <c r="E65" s="164" t="s">
        <v>58</v>
      </c>
      <c r="F65" s="164" t="s">
        <v>59</v>
      </c>
      <c r="G65" s="163"/>
      <c r="H65" s="163"/>
      <c r="I65" s="164" t="s">
        <v>112</v>
      </c>
    </row>
    <row r="66" ht="22.5" spans="1:9">
      <c r="A66" s="161">
        <v>265001</v>
      </c>
      <c r="B66" s="161">
        <v>60</v>
      </c>
      <c r="C66" s="162" t="s">
        <v>113</v>
      </c>
      <c r="D66" s="161"/>
      <c r="E66" s="162" t="s">
        <v>113</v>
      </c>
      <c r="F66" s="162" t="s">
        <v>20</v>
      </c>
      <c r="G66" s="161" t="s">
        <v>12</v>
      </c>
      <c r="H66" s="161"/>
      <c r="I66" s="162"/>
    </row>
    <row r="67" ht="22.5" spans="1:9">
      <c r="A67" s="161">
        <v>127001</v>
      </c>
      <c r="B67" s="161">
        <v>61</v>
      </c>
      <c r="C67" s="162" t="s">
        <v>114</v>
      </c>
      <c r="D67" s="161"/>
      <c r="E67" s="162" t="s">
        <v>114</v>
      </c>
      <c r="F67" s="162" t="s">
        <v>11</v>
      </c>
      <c r="G67" s="161" t="s">
        <v>12</v>
      </c>
      <c r="H67" s="161"/>
      <c r="I67" s="162"/>
    </row>
    <row r="68" ht="22.5" spans="1:9">
      <c r="A68" s="161">
        <v>128001</v>
      </c>
      <c r="B68" s="161">
        <v>62</v>
      </c>
      <c r="C68" s="162" t="s">
        <v>115</v>
      </c>
      <c r="D68" s="161"/>
      <c r="E68" s="162" t="s">
        <v>115</v>
      </c>
      <c r="F68" s="162" t="s">
        <v>11</v>
      </c>
      <c r="G68" s="161" t="s">
        <v>12</v>
      </c>
      <c r="H68" s="161"/>
      <c r="I68" s="162"/>
    </row>
    <row r="69" ht="22.5" spans="1:9">
      <c r="A69" s="161">
        <v>129001</v>
      </c>
      <c r="B69" s="161">
        <v>63</v>
      </c>
      <c r="C69" s="162" t="s">
        <v>116</v>
      </c>
      <c r="D69" s="161"/>
      <c r="E69" s="162" t="s">
        <v>116</v>
      </c>
      <c r="F69" s="162" t="s">
        <v>11</v>
      </c>
      <c r="G69" s="161" t="s">
        <v>12</v>
      </c>
      <c r="H69" s="161"/>
      <c r="I69" s="162"/>
    </row>
    <row r="70" ht="22.5" spans="1:9">
      <c r="A70" s="161">
        <v>132001</v>
      </c>
      <c r="B70" s="161">
        <v>64</v>
      </c>
      <c r="C70" s="162" t="s">
        <v>117</v>
      </c>
      <c r="D70" s="161"/>
      <c r="E70" s="162" t="s">
        <v>117</v>
      </c>
      <c r="F70" s="162" t="s">
        <v>11</v>
      </c>
      <c r="G70" s="161" t="s">
        <v>12</v>
      </c>
      <c r="H70" s="161"/>
      <c r="I70" s="162"/>
    </row>
    <row r="71" ht="22.5" spans="1:9">
      <c r="A71" s="161">
        <v>301001</v>
      </c>
      <c r="B71" s="161">
        <v>65</v>
      </c>
      <c r="C71" s="162" t="s">
        <v>118</v>
      </c>
      <c r="D71" s="161"/>
      <c r="E71" s="162" t="s">
        <v>118</v>
      </c>
      <c r="F71" s="162" t="s">
        <v>44</v>
      </c>
      <c r="G71" s="161" t="s">
        <v>12</v>
      </c>
      <c r="H71" s="161"/>
      <c r="I71" s="162"/>
    </row>
    <row r="72" ht="22.5" spans="1:9">
      <c r="A72" s="161">
        <v>269001</v>
      </c>
      <c r="B72" s="161">
        <v>66</v>
      </c>
      <c r="C72" s="162" t="s">
        <v>119</v>
      </c>
      <c r="D72" s="161"/>
      <c r="E72" s="162" t="s">
        <v>119</v>
      </c>
      <c r="F72" s="162" t="s">
        <v>20</v>
      </c>
      <c r="G72" s="161" t="s">
        <v>12</v>
      </c>
      <c r="H72" s="161"/>
      <c r="I72" s="162"/>
    </row>
    <row r="73" ht="22.5" spans="1:9">
      <c r="A73" s="161">
        <v>164001</v>
      </c>
      <c r="B73" s="161">
        <v>67</v>
      </c>
      <c r="C73" s="162" t="s">
        <v>120</v>
      </c>
      <c r="D73" s="161"/>
      <c r="E73" s="162" t="s">
        <v>120</v>
      </c>
      <c r="F73" s="162" t="s">
        <v>11</v>
      </c>
      <c r="G73" s="161" t="s">
        <v>12</v>
      </c>
      <c r="H73" s="161"/>
      <c r="I73" s="162"/>
    </row>
    <row r="74" ht="22.5" spans="1:9">
      <c r="A74" s="161">
        <v>165001</v>
      </c>
      <c r="B74" s="161">
        <v>68</v>
      </c>
      <c r="C74" s="162" t="s">
        <v>121</v>
      </c>
      <c r="D74" s="161"/>
      <c r="E74" s="162" t="s">
        <v>121</v>
      </c>
      <c r="F74" s="162" t="s">
        <v>11</v>
      </c>
      <c r="G74" s="161" t="s">
        <v>12</v>
      </c>
      <c r="H74" s="161"/>
      <c r="I74" s="162"/>
    </row>
    <row r="75" ht="22.5" spans="1:9">
      <c r="A75" s="161">
        <v>166001</v>
      </c>
      <c r="B75" s="161">
        <v>69</v>
      </c>
      <c r="C75" s="162" t="s">
        <v>122</v>
      </c>
      <c r="D75" s="161"/>
      <c r="E75" s="162" t="s">
        <v>122</v>
      </c>
      <c r="F75" s="162" t="s">
        <v>11</v>
      </c>
      <c r="G75" s="161" t="s">
        <v>12</v>
      </c>
      <c r="H75" s="161"/>
      <c r="I75" s="162"/>
    </row>
    <row r="76" ht="22.5" spans="1:9">
      <c r="A76" s="161">
        <v>167001</v>
      </c>
      <c r="B76" s="161">
        <v>70</v>
      </c>
      <c r="C76" s="162" t="s">
        <v>123</v>
      </c>
      <c r="D76" s="161"/>
      <c r="E76" s="162" t="s">
        <v>123</v>
      </c>
      <c r="F76" s="162" t="s">
        <v>11</v>
      </c>
      <c r="G76" s="161" t="s">
        <v>12</v>
      </c>
      <c r="H76" s="161"/>
      <c r="I76" s="162"/>
    </row>
    <row r="77" ht="22.5" spans="1:9">
      <c r="A77" s="161">
        <v>168001</v>
      </c>
      <c r="B77" s="161">
        <v>71</v>
      </c>
      <c r="C77" s="162" t="s">
        <v>124</v>
      </c>
      <c r="D77" s="161"/>
      <c r="E77" s="162" t="s">
        <v>124</v>
      </c>
      <c r="F77" s="162" t="s">
        <v>11</v>
      </c>
      <c r="G77" s="161" t="s">
        <v>12</v>
      </c>
      <c r="H77" s="161"/>
      <c r="I77" s="162"/>
    </row>
    <row r="78" ht="22.5" spans="1:9">
      <c r="A78" s="161">
        <v>187001</v>
      </c>
      <c r="B78" s="161">
        <v>72</v>
      </c>
      <c r="C78" s="162" t="s">
        <v>125</v>
      </c>
      <c r="D78" s="161"/>
      <c r="E78" s="162" t="s">
        <v>125</v>
      </c>
      <c r="F78" s="162" t="s">
        <v>11</v>
      </c>
      <c r="G78" s="161" t="s">
        <v>12</v>
      </c>
      <c r="H78" s="161"/>
      <c r="I78" s="162"/>
    </row>
    <row r="79" ht="22.5" spans="1:9">
      <c r="A79" s="161">
        <v>192001</v>
      </c>
      <c r="B79" s="161">
        <v>73</v>
      </c>
      <c r="C79" s="162" t="s">
        <v>126</v>
      </c>
      <c r="D79" s="161"/>
      <c r="E79" s="162" t="s">
        <v>126</v>
      </c>
      <c r="F79" s="162" t="s">
        <v>11</v>
      </c>
      <c r="G79" s="161" t="s">
        <v>12</v>
      </c>
      <c r="H79" s="161"/>
      <c r="I79" s="162"/>
    </row>
    <row r="80" ht="22.5" spans="1:9">
      <c r="A80" s="161">
        <v>159001</v>
      </c>
      <c r="B80" s="161">
        <v>74</v>
      </c>
      <c r="C80" s="162" t="s">
        <v>127</v>
      </c>
      <c r="D80" s="161"/>
      <c r="E80" s="162" t="s">
        <v>127</v>
      </c>
      <c r="F80" s="162" t="s">
        <v>11</v>
      </c>
      <c r="G80" s="161" t="s">
        <v>12</v>
      </c>
      <c r="H80" s="161"/>
      <c r="I80" s="162"/>
    </row>
    <row r="81" ht="22.5" spans="1:9">
      <c r="A81" s="161">
        <v>160001</v>
      </c>
      <c r="B81" s="161">
        <v>75</v>
      </c>
      <c r="C81" s="162" t="s">
        <v>128</v>
      </c>
      <c r="D81" s="161"/>
      <c r="E81" s="162" t="s">
        <v>128</v>
      </c>
      <c r="F81" s="162" t="s">
        <v>11</v>
      </c>
      <c r="G81" s="161" t="s">
        <v>12</v>
      </c>
      <c r="H81" s="161"/>
      <c r="I81" s="162"/>
    </row>
    <row r="82" ht="22.5" spans="1:9">
      <c r="A82" s="161">
        <v>161001</v>
      </c>
      <c r="B82" s="161">
        <v>76</v>
      </c>
      <c r="C82" s="162" t="s">
        <v>129</v>
      </c>
      <c r="D82" s="161"/>
      <c r="E82" s="162" t="s">
        <v>129</v>
      </c>
      <c r="F82" s="162" t="s">
        <v>11</v>
      </c>
      <c r="G82" s="161" t="s">
        <v>12</v>
      </c>
      <c r="H82" s="161"/>
      <c r="I82" s="162"/>
    </row>
    <row r="83" ht="22.5" spans="1:9">
      <c r="A83" s="161">
        <v>162001</v>
      </c>
      <c r="B83" s="161">
        <v>77</v>
      </c>
      <c r="C83" s="162" t="s">
        <v>130</v>
      </c>
      <c r="D83" s="161"/>
      <c r="E83" s="162" t="s">
        <v>130</v>
      </c>
      <c r="F83" s="162" t="s">
        <v>11</v>
      </c>
      <c r="G83" s="161" t="s">
        <v>12</v>
      </c>
      <c r="H83" s="161"/>
      <c r="I83" s="162"/>
    </row>
    <row r="84" ht="22.5" spans="1:9">
      <c r="A84" s="161">
        <v>163001</v>
      </c>
      <c r="B84" s="161">
        <v>78</v>
      </c>
      <c r="C84" s="162" t="s">
        <v>131</v>
      </c>
      <c r="D84" s="161"/>
      <c r="E84" s="162" t="s">
        <v>131</v>
      </c>
      <c r="F84" s="162" t="s">
        <v>11</v>
      </c>
      <c r="G84" s="161" t="s">
        <v>12</v>
      </c>
      <c r="H84" s="161"/>
      <c r="I84" s="162"/>
    </row>
    <row r="85" ht="22.5" spans="1:9">
      <c r="A85" s="161">
        <v>186001</v>
      </c>
      <c r="B85" s="161">
        <v>79</v>
      </c>
      <c r="C85" s="162" t="s">
        <v>132</v>
      </c>
      <c r="D85" s="161"/>
      <c r="E85" s="162" t="s">
        <v>132</v>
      </c>
      <c r="F85" s="162" t="s">
        <v>11</v>
      </c>
      <c r="G85" s="161" t="s">
        <v>12</v>
      </c>
      <c r="H85" s="161"/>
      <c r="I85" s="162"/>
    </row>
    <row r="86" ht="22.5" spans="1:9">
      <c r="A86" s="161">
        <v>191001</v>
      </c>
      <c r="B86" s="161">
        <v>80</v>
      </c>
      <c r="C86" s="162" t="s">
        <v>133</v>
      </c>
      <c r="D86" s="161"/>
      <c r="E86" s="162" t="s">
        <v>133</v>
      </c>
      <c r="F86" s="162" t="s">
        <v>11</v>
      </c>
      <c r="G86" s="161" t="s">
        <v>12</v>
      </c>
      <c r="H86" s="161"/>
      <c r="I86" s="162"/>
    </row>
    <row r="87" ht="22.5" spans="1:9">
      <c r="A87" s="161">
        <v>137001</v>
      </c>
      <c r="B87" s="161">
        <v>81</v>
      </c>
      <c r="C87" s="162" t="s">
        <v>134</v>
      </c>
      <c r="D87" s="161"/>
      <c r="E87" s="162" t="s">
        <v>134</v>
      </c>
      <c r="F87" s="162" t="s">
        <v>11</v>
      </c>
      <c r="G87" s="161" t="s">
        <v>12</v>
      </c>
      <c r="H87" s="161"/>
      <c r="I87" s="162"/>
    </row>
    <row r="88" ht="22.5" spans="1:9">
      <c r="A88" s="161">
        <v>138001</v>
      </c>
      <c r="B88" s="161">
        <v>82</v>
      </c>
      <c r="C88" s="162" t="s">
        <v>135</v>
      </c>
      <c r="D88" s="161"/>
      <c r="E88" s="162" t="s">
        <v>135</v>
      </c>
      <c r="F88" s="162" t="s">
        <v>11</v>
      </c>
      <c r="G88" s="161" t="s">
        <v>12</v>
      </c>
      <c r="H88" s="161"/>
      <c r="I88" s="162"/>
    </row>
    <row r="89" ht="22.5" spans="1:9">
      <c r="A89" s="161">
        <v>139001</v>
      </c>
      <c r="B89" s="161">
        <v>83</v>
      </c>
      <c r="C89" s="162" t="s">
        <v>136</v>
      </c>
      <c r="D89" s="161"/>
      <c r="E89" s="162" t="s">
        <v>136</v>
      </c>
      <c r="F89" s="162" t="s">
        <v>11</v>
      </c>
      <c r="G89" s="161" t="s">
        <v>12</v>
      </c>
      <c r="H89" s="161"/>
      <c r="I89" s="162"/>
    </row>
    <row r="90" ht="22.5" spans="1:9">
      <c r="A90" s="161">
        <v>140001</v>
      </c>
      <c r="B90" s="161">
        <v>84</v>
      </c>
      <c r="C90" s="162" t="s">
        <v>137</v>
      </c>
      <c r="D90" s="161"/>
      <c r="E90" s="162" t="s">
        <v>137</v>
      </c>
      <c r="F90" s="162" t="s">
        <v>11</v>
      </c>
      <c r="G90" s="161" t="s">
        <v>12</v>
      </c>
      <c r="H90" s="161"/>
      <c r="I90" s="162"/>
    </row>
    <row r="91" ht="22.5" spans="1:9">
      <c r="A91" s="161">
        <v>141001</v>
      </c>
      <c r="B91" s="161">
        <v>85</v>
      </c>
      <c r="C91" s="162" t="s">
        <v>138</v>
      </c>
      <c r="D91" s="161"/>
      <c r="E91" s="162" t="s">
        <v>138</v>
      </c>
      <c r="F91" s="162" t="s">
        <v>11</v>
      </c>
      <c r="G91" s="161" t="s">
        <v>12</v>
      </c>
      <c r="H91" s="161"/>
      <c r="I91" s="162"/>
    </row>
    <row r="92" ht="22.5" spans="1:9">
      <c r="A92" s="161">
        <v>142001</v>
      </c>
      <c r="B92" s="161">
        <v>86</v>
      </c>
      <c r="C92" s="162" t="s">
        <v>139</v>
      </c>
      <c r="D92" s="161"/>
      <c r="E92" s="162" t="s">
        <v>139</v>
      </c>
      <c r="F92" s="162" t="s">
        <v>11</v>
      </c>
      <c r="G92" s="161" t="s">
        <v>12</v>
      </c>
      <c r="H92" s="161"/>
      <c r="I92" s="162"/>
    </row>
    <row r="93" ht="22.5" spans="1:9">
      <c r="A93" s="161">
        <v>143001</v>
      </c>
      <c r="B93" s="161">
        <v>87</v>
      </c>
      <c r="C93" s="162" t="s">
        <v>140</v>
      </c>
      <c r="D93" s="161"/>
      <c r="E93" s="162" t="s">
        <v>140</v>
      </c>
      <c r="F93" s="162" t="s">
        <v>11</v>
      </c>
      <c r="G93" s="161" t="s">
        <v>12</v>
      </c>
      <c r="H93" s="161"/>
      <c r="I93" s="162"/>
    </row>
    <row r="94" ht="22.5" spans="1:9">
      <c r="A94" s="161">
        <v>134001</v>
      </c>
      <c r="B94" s="161">
        <v>88</v>
      </c>
      <c r="C94" s="162" t="s">
        <v>141</v>
      </c>
      <c r="D94" s="161"/>
      <c r="E94" s="162" t="s">
        <v>141</v>
      </c>
      <c r="F94" s="162" t="s">
        <v>11</v>
      </c>
      <c r="G94" s="161" t="s">
        <v>12</v>
      </c>
      <c r="H94" s="161"/>
      <c r="I94" s="162"/>
    </row>
    <row r="95" ht="22.5" spans="1:9">
      <c r="A95" s="161">
        <v>133001</v>
      </c>
      <c r="B95" s="161">
        <v>89</v>
      </c>
      <c r="C95" s="162" t="s">
        <v>142</v>
      </c>
      <c r="D95" s="161"/>
      <c r="E95" s="162" t="s">
        <v>142</v>
      </c>
      <c r="F95" s="162" t="s">
        <v>11</v>
      </c>
      <c r="G95" s="161" t="s">
        <v>12</v>
      </c>
      <c r="H95" s="161"/>
      <c r="I95" s="162"/>
    </row>
    <row r="96" ht="22.5" spans="1:9">
      <c r="A96" s="161">
        <v>135001</v>
      </c>
      <c r="B96" s="161">
        <v>90</v>
      </c>
      <c r="C96" s="162" t="s">
        <v>143</v>
      </c>
      <c r="D96" s="161"/>
      <c r="E96" s="162" t="s">
        <v>143</v>
      </c>
      <c r="F96" s="162" t="s">
        <v>11</v>
      </c>
      <c r="G96" s="161" t="s">
        <v>12</v>
      </c>
      <c r="H96" s="161"/>
      <c r="I96" s="162"/>
    </row>
    <row r="97" ht="22.5" spans="1:9">
      <c r="A97" s="161">
        <v>175001</v>
      </c>
      <c r="B97" s="161">
        <v>91</v>
      </c>
      <c r="C97" s="162" t="s">
        <v>144</v>
      </c>
      <c r="D97" s="161"/>
      <c r="E97" s="162" t="s">
        <v>144</v>
      </c>
      <c r="F97" s="162" t="s">
        <v>11</v>
      </c>
      <c r="G97" s="161" t="s">
        <v>12</v>
      </c>
      <c r="H97" s="161"/>
      <c r="I97" s="162"/>
    </row>
    <row r="98" ht="22.5" spans="1:9">
      <c r="A98" s="161">
        <v>255001</v>
      </c>
      <c r="B98" s="161">
        <v>92</v>
      </c>
      <c r="C98" s="162" t="s">
        <v>145</v>
      </c>
      <c r="D98" s="161"/>
      <c r="E98" s="162" t="s">
        <v>145</v>
      </c>
      <c r="F98" s="162" t="s">
        <v>20</v>
      </c>
      <c r="G98" s="161" t="s">
        <v>12</v>
      </c>
      <c r="H98" s="161"/>
      <c r="I98" s="162"/>
    </row>
    <row r="99" ht="22.5" spans="1:9">
      <c r="A99" s="161">
        <v>267001</v>
      </c>
      <c r="B99" s="161">
        <v>93</v>
      </c>
      <c r="C99" s="162" t="s">
        <v>146</v>
      </c>
      <c r="D99" s="161"/>
      <c r="E99" s="162" t="s">
        <v>146</v>
      </c>
      <c r="F99" s="162" t="s">
        <v>20</v>
      </c>
      <c r="G99" s="161" t="s">
        <v>12</v>
      </c>
      <c r="H99" s="161"/>
      <c r="I99" s="162"/>
    </row>
    <row r="100" ht="22.5" spans="1:9">
      <c r="A100" s="161">
        <v>144001</v>
      </c>
      <c r="B100" s="161">
        <v>94</v>
      </c>
      <c r="C100" s="162" t="s">
        <v>147</v>
      </c>
      <c r="D100" s="161"/>
      <c r="E100" s="162" t="s">
        <v>147</v>
      </c>
      <c r="F100" s="162" t="s">
        <v>11</v>
      </c>
      <c r="G100" s="161" t="s">
        <v>12</v>
      </c>
      <c r="H100" s="161"/>
      <c r="I100" s="162"/>
    </row>
    <row r="101" ht="22.5" spans="1:9">
      <c r="A101" s="161">
        <v>259001</v>
      </c>
      <c r="B101" s="161">
        <v>95</v>
      </c>
      <c r="C101" s="162" t="s">
        <v>148</v>
      </c>
      <c r="D101" s="161"/>
      <c r="E101" s="162" t="s">
        <v>148</v>
      </c>
      <c r="F101" s="162" t="s">
        <v>20</v>
      </c>
      <c r="G101" s="161" t="s">
        <v>12</v>
      </c>
      <c r="H101" s="161"/>
      <c r="I101" s="162"/>
    </row>
    <row r="102" ht="22.5" spans="1:9">
      <c r="A102" s="161">
        <v>260001</v>
      </c>
      <c r="B102" s="161">
        <v>96</v>
      </c>
      <c r="C102" s="162" t="s">
        <v>149</v>
      </c>
      <c r="D102" s="161"/>
      <c r="E102" s="162" t="s">
        <v>149</v>
      </c>
      <c r="F102" s="162" t="s">
        <v>20</v>
      </c>
      <c r="G102" s="161" t="s">
        <v>12</v>
      </c>
      <c r="H102" s="161"/>
      <c r="I102" s="162"/>
    </row>
    <row r="103" ht="22.5" spans="1:9">
      <c r="A103" s="161">
        <v>185001</v>
      </c>
      <c r="B103" s="161">
        <v>97</v>
      </c>
      <c r="C103" s="162" t="s">
        <v>150</v>
      </c>
      <c r="D103" s="161"/>
      <c r="E103" s="162" t="s">
        <v>150</v>
      </c>
      <c r="F103" s="162" t="s">
        <v>11</v>
      </c>
      <c r="G103" s="161" t="s">
        <v>12</v>
      </c>
      <c r="H103" s="161"/>
      <c r="I103" s="162"/>
    </row>
    <row r="104" ht="22.5" spans="1:9">
      <c r="A104" s="161">
        <v>333001</v>
      </c>
      <c r="B104" s="161">
        <v>98</v>
      </c>
      <c r="C104" s="162" t="s">
        <v>151</v>
      </c>
      <c r="D104" s="161"/>
      <c r="E104" s="162" t="s">
        <v>151</v>
      </c>
      <c r="F104" s="162" t="s">
        <v>29</v>
      </c>
      <c r="G104" s="161" t="s">
        <v>12</v>
      </c>
      <c r="H104" s="161"/>
      <c r="I104" s="162"/>
    </row>
    <row r="105" ht="22.5" spans="1:9">
      <c r="A105" s="161">
        <v>122001</v>
      </c>
      <c r="B105" s="161">
        <v>99</v>
      </c>
      <c r="C105" s="162" t="s">
        <v>152</v>
      </c>
      <c r="D105" s="161"/>
      <c r="E105" s="162" t="s">
        <v>152</v>
      </c>
      <c r="F105" s="162" t="s">
        <v>34</v>
      </c>
      <c r="G105" s="161" t="s">
        <v>12</v>
      </c>
      <c r="H105" s="161"/>
      <c r="I105" s="162"/>
    </row>
    <row r="106" ht="22.5" spans="1:9">
      <c r="A106" s="161">
        <v>136001</v>
      </c>
      <c r="B106" s="161">
        <v>100</v>
      </c>
      <c r="C106" s="162" t="s">
        <v>153</v>
      </c>
      <c r="D106" s="161"/>
      <c r="E106" s="162" t="s">
        <v>153</v>
      </c>
      <c r="F106" s="162" t="s">
        <v>29</v>
      </c>
      <c r="G106" s="161" t="s">
        <v>12</v>
      </c>
      <c r="H106" s="161"/>
      <c r="I106" s="162"/>
    </row>
    <row r="107" ht="22.5" spans="1:9">
      <c r="A107" s="161">
        <v>251001</v>
      </c>
      <c r="B107" s="161">
        <v>101</v>
      </c>
      <c r="C107" s="162" t="s">
        <v>154</v>
      </c>
      <c r="D107" s="161"/>
      <c r="E107" s="162" t="s">
        <v>154</v>
      </c>
      <c r="F107" s="162" t="s">
        <v>20</v>
      </c>
      <c r="G107" s="161" t="s">
        <v>12</v>
      </c>
      <c r="H107" s="161"/>
      <c r="I107" s="162"/>
    </row>
    <row r="108" ht="22.5" spans="1:9">
      <c r="A108" s="161">
        <v>174001</v>
      </c>
      <c r="B108" s="161">
        <v>102</v>
      </c>
      <c r="C108" s="162" t="s">
        <v>155</v>
      </c>
      <c r="D108" s="161"/>
      <c r="E108" s="162" t="s">
        <v>155</v>
      </c>
      <c r="F108" s="162" t="s">
        <v>11</v>
      </c>
      <c r="G108" s="161" t="s">
        <v>12</v>
      </c>
      <c r="H108" s="161"/>
      <c r="I108" s="162"/>
    </row>
    <row r="109" ht="22.5" spans="1:9">
      <c r="A109" s="161">
        <v>268001</v>
      </c>
      <c r="B109" s="161">
        <v>103</v>
      </c>
      <c r="C109" s="162" t="s">
        <v>156</v>
      </c>
      <c r="D109" s="161"/>
      <c r="E109" s="162" t="s">
        <v>156</v>
      </c>
      <c r="F109" s="162" t="s">
        <v>20</v>
      </c>
      <c r="G109" s="161" t="s">
        <v>12</v>
      </c>
      <c r="H109" s="161"/>
      <c r="I109" s="162"/>
    </row>
    <row r="110" ht="22.5" spans="1:9">
      <c r="A110" s="161">
        <v>258001</v>
      </c>
      <c r="B110" s="161">
        <v>104</v>
      </c>
      <c r="C110" s="162" t="s">
        <v>157</v>
      </c>
      <c r="D110" s="161"/>
      <c r="E110" s="162" t="s">
        <v>157</v>
      </c>
      <c r="F110" s="162" t="s">
        <v>20</v>
      </c>
      <c r="G110" s="161" t="s">
        <v>12</v>
      </c>
      <c r="H110" s="161"/>
      <c r="I110" s="162"/>
    </row>
    <row r="111" ht="22.5" spans="1:9">
      <c r="A111" s="161">
        <v>252002</v>
      </c>
      <c r="B111" s="161">
        <v>105</v>
      </c>
      <c r="C111" s="162" t="s">
        <v>158</v>
      </c>
      <c r="D111" s="161"/>
      <c r="E111" s="162" t="s">
        <v>158</v>
      </c>
      <c r="F111" s="162" t="s">
        <v>11</v>
      </c>
      <c r="G111" s="161" t="s">
        <v>12</v>
      </c>
      <c r="H111" s="161"/>
      <c r="I111" s="162"/>
    </row>
    <row r="112" ht="22.5" spans="1:9">
      <c r="A112" s="161">
        <v>256001</v>
      </c>
      <c r="B112" s="161">
        <v>106</v>
      </c>
      <c r="C112" s="162" t="s">
        <v>159</v>
      </c>
      <c r="D112" s="161"/>
      <c r="E112" s="162" t="s">
        <v>159</v>
      </c>
      <c r="F112" s="162" t="s">
        <v>20</v>
      </c>
      <c r="G112" s="161" t="s">
        <v>12</v>
      </c>
      <c r="H112" s="161"/>
      <c r="I112" s="162"/>
    </row>
    <row r="113" ht="22.5" spans="1:9">
      <c r="A113" s="161">
        <v>272001</v>
      </c>
      <c r="B113" s="161">
        <v>107</v>
      </c>
      <c r="C113" s="162" t="s">
        <v>160</v>
      </c>
      <c r="D113" s="161"/>
      <c r="E113" s="162" t="s">
        <v>160</v>
      </c>
      <c r="F113" s="162" t="s">
        <v>20</v>
      </c>
      <c r="G113" s="161" t="s">
        <v>12</v>
      </c>
      <c r="H113" s="161"/>
      <c r="I113" s="162"/>
    </row>
    <row r="114" ht="22.5" spans="1:9">
      <c r="A114" s="161">
        <v>311001</v>
      </c>
      <c r="B114" s="161">
        <v>108</v>
      </c>
      <c r="C114" s="162" t="s">
        <v>161</v>
      </c>
      <c r="D114" s="161"/>
      <c r="E114" s="162" t="s">
        <v>161</v>
      </c>
      <c r="F114" s="162" t="s">
        <v>44</v>
      </c>
      <c r="G114" s="161" t="s">
        <v>12</v>
      </c>
      <c r="H114" s="161"/>
      <c r="I114" s="162"/>
    </row>
    <row r="115" ht="22.5" spans="1:9">
      <c r="A115" s="161">
        <v>312001</v>
      </c>
      <c r="B115" s="161">
        <v>109</v>
      </c>
      <c r="C115" s="162" t="s">
        <v>162</v>
      </c>
      <c r="D115" s="161"/>
      <c r="E115" s="162" t="s">
        <v>162</v>
      </c>
      <c r="F115" s="162" t="s">
        <v>44</v>
      </c>
      <c r="G115" s="161" t="s">
        <v>12</v>
      </c>
      <c r="H115" s="161"/>
      <c r="I115" s="162"/>
    </row>
    <row r="116" ht="22.5" spans="1:9">
      <c r="A116" s="161">
        <v>314001</v>
      </c>
      <c r="B116" s="161">
        <v>110</v>
      </c>
      <c r="C116" s="162" t="s">
        <v>163</v>
      </c>
      <c r="D116" s="161"/>
      <c r="E116" s="162" t="s">
        <v>163</v>
      </c>
      <c r="F116" s="162" t="s">
        <v>44</v>
      </c>
      <c r="G116" s="161" t="s">
        <v>12</v>
      </c>
      <c r="H116" s="161"/>
      <c r="I116" s="162"/>
    </row>
    <row r="117" ht="22.5" spans="1:9">
      <c r="A117" s="161">
        <v>371001</v>
      </c>
      <c r="B117" s="161">
        <v>111</v>
      </c>
      <c r="C117" s="162" t="s">
        <v>164</v>
      </c>
      <c r="D117" s="161"/>
      <c r="E117" s="162" t="s">
        <v>164</v>
      </c>
      <c r="F117" s="162" t="s">
        <v>34</v>
      </c>
      <c r="G117" s="161" t="s">
        <v>12</v>
      </c>
      <c r="H117" s="161"/>
      <c r="I117" s="162"/>
    </row>
    <row r="118" ht="22.5" spans="1:9">
      <c r="A118" s="161">
        <v>372001</v>
      </c>
      <c r="B118" s="161">
        <v>112</v>
      </c>
      <c r="C118" s="162" t="s">
        <v>165</v>
      </c>
      <c r="D118" s="161"/>
      <c r="E118" s="162" t="s">
        <v>165</v>
      </c>
      <c r="F118" s="162" t="s">
        <v>34</v>
      </c>
      <c r="G118" s="161" t="s">
        <v>12</v>
      </c>
      <c r="H118" s="161"/>
      <c r="I118" s="162"/>
    </row>
    <row r="119" ht="22.5" spans="1:9">
      <c r="A119" s="161">
        <v>415001</v>
      </c>
      <c r="B119" s="161">
        <v>113</v>
      </c>
      <c r="C119" s="162" t="s">
        <v>166</v>
      </c>
      <c r="D119" s="161"/>
      <c r="E119" s="162" t="s">
        <v>166</v>
      </c>
      <c r="F119" s="162" t="s">
        <v>31</v>
      </c>
      <c r="G119" s="161" t="s">
        <v>12</v>
      </c>
      <c r="H119" s="161"/>
      <c r="I119" s="162"/>
    </row>
    <row r="120" ht="22.5" spans="1:9">
      <c r="A120" s="161">
        <v>426001</v>
      </c>
      <c r="B120" s="161">
        <v>114</v>
      </c>
      <c r="C120" s="162" t="s">
        <v>167</v>
      </c>
      <c r="D120" s="161"/>
      <c r="E120" s="162" t="s">
        <v>167</v>
      </c>
      <c r="F120" s="162" t="s">
        <v>31</v>
      </c>
      <c r="G120" s="161" t="s">
        <v>12</v>
      </c>
      <c r="H120" s="161"/>
      <c r="I120" s="162"/>
    </row>
    <row r="121" ht="22.5" spans="1:9">
      <c r="A121" s="161">
        <v>412001</v>
      </c>
      <c r="B121" s="161">
        <v>115</v>
      </c>
      <c r="C121" s="162" t="s">
        <v>168</v>
      </c>
      <c r="D121" s="161"/>
      <c r="E121" s="162" t="s">
        <v>168</v>
      </c>
      <c r="F121" s="162" t="s">
        <v>31</v>
      </c>
      <c r="G121" s="161" t="s">
        <v>12</v>
      </c>
      <c r="H121" s="161"/>
      <c r="I121" s="162"/>
    </row>
    <row r="122" ht="22.5" spans="1:9">
      <c r="A122" s="161">
        <v>336001</v>
      </c>
      <c r="B122" s="161">
        <v>116</v>
      </c>
      <c r="C122" s="162" t="s">
        <v>169</v>
      </c>
      <c r="D122" s="161"/>
      <c r="E122" s="162" t="s">
        <v>169</v>
      </c>
      <c r="F122" s="162" t="s">
        <v>29</v>
      </c>
      <c r="G122" s="161" t="s">
        <v>12</v>
      </c>
      <c r="H122" s="161"/>
      <c r="I122" s="162"/>
    </row>
    <row r="123" ht="22.5" spans="1:9">
      <c r="A123" s="161">
        <v>474001</v>
      </c>
      <c r="B123" s="161">
        <v>117</v>
      </c>
      <c r="C123" s="162" t="s">
        <v>170</v>
      </c>
      <c r="D123" s="161"/>
      <c r="E123" s="162" t="s">
        <v>170</v>
      </c>
      <c r="F123" s="162" t="s">
        <v>34</v>
      </c>
      <c r="G123" s="161" t="s">
        <v>12</v>
      </c>
      <c r="H123" s="161"/>
      <c r="I123" s="162"/>
    </row>
    <row r="124" ht="22.5" spans="1:9">
      <c r="A124" s="161">
        <v>478001</v>
      </c>
      <c r="B124" s="161">
        <v>118</v>
      </c>
      <c r="C124" s="162" t="s">
        <v>171</v>
      </c>
      <c r="D124" s="161"/>
      <c r="E124" s="162" t="s">
        <v>171</v>
      </c>
      <c r="F124" s="162" t="s">
        <v>34</v>
      </c>
      <c r="G124" s="161" t="s">
        <v>12</v>
      </c>
      <c r="H124" s="161"/>
      <c r="I124" s="162"/>
    </row>
    <row r="125" ht="22.5" spans="1:9">
      <c r="A125" s="161">
        <v>370001</v>
      </c>
      <c r="B125" s="161">
        <v>119</v>
      </c>
      <c r="C125" s="162" t="s">
        <v>172</v>
      </c>
      <c r="D125" s="161"/>
      <c r="E125" s="162" t="s">
        <v>172</v>
      </c>
      <c r="F125" s="162" t="s">
        <v>34</v>
      </c>
      <c r="G125" s="161" t="s">
        <v>12</v>
      </c>
      <c r="H125" s="161"/>
      <c r="I125" s="162"/>
    </row>
    <row r="126" ht="22.5" spans="1:9">
      <c r="A126" s="161">
        <v>270004</v>
      </c>
      <c r="B126" s="161">
        <v>120</v>
      </c>
      <c r="C126" s="162" t="s">
        <v>173</v>
      </c>
      <c r="D126" s="161"/>
      <c r="E126" s="162" t="s">
        <v>173</v>
      </c>
      <c r="F126" s="162" t="s">
        <v>20</v>
      </c>
      <c r="G126" s="161" t="s">
        <v>12</v>
      </c>
      <c r="H126" s="161"/>
      <c r="I126" s="162"/>
    </row>
    <row r="127" ht="22.5" spans="1:9">
      <c r="A127" s="161">
        <v>250005</v>
      </c>
      <c r="B127" s="161">
        <v>121</v>
      </c>
      <c r="C127" s="162" t="s">
        <v>174</v>
      </c>
      <c r="D127" s="161"/>
      <c r="E127" s="162" t="s">
        <v>174</v>
      </c>
      <c r="F127" s="162" t="s">
        <v>20</v>
      </c>
      <c r="G127" s="161" t="s">
        <v>175</v>
      </c>
      <c r="H127" s="161"/>
      <c r="I127" s="162"/>
    </row>
    <row r="128" ht="22.5" spans="1:9">
      <c r="A128" s="161">
        <v>250006</v>
      </c>
      <c r="B128" s="161">
        <v>122</v>
      </c>
      <c r="C128" s="162" t="s">
        <v>176</v>
      </c>
      <c r="D128" s="161"/>
      <c r="E128" s="162" t="s">
        <v>176</v>
      </c>
      <c r="F128" s="162" t="s">
        <v>20</v>
      </c>
      <c r="G128" s="161" t="s">
        <v>175</v>
      </c>
      <c r="H128" s="161"/>
      <c r="I128" s="162"/>
    </row>
    <row r="129" ht="22.5" spans="1:9">
      <c r="A129" s="161">
        <v>250007</v>
      </c>
      <c r="B129" s="161">
        <v>123</v>
      </c>
      <c r="C129" s="162" t="s">
        <v>177</v>
      </c>
      <c r="D129" s="161"/>
      <c r="E129" s="162" t="s">
        <v>177</v>
      </c>
      <c r="F129" s="162" t="s">
        <v>20</v>
      </c>
      <c r="G129" s="161" t="s">
        <v>175</v>
      </c>
      <c r="H129" s="161"/>
      <c r="I129" s="162"/>
    </row>
    <row r="130" ht="22.5" spans="1:9">
      <c r="A130" s="161">
        <v>250008</v>
      </c>
      <c r="B130" s="161">
        <v>124</v>
      </c>
      <c r="C130" s="162" t="s">
        <v>178</v>
      </c>
      <c r="D130" s="161"/>
      <c r="E130" s="162" t="s">
        <v>178</v>
      </c>
      <c r="F130" s="162" t="s">
        <v>20</v>
      </c>
      <c r="G130" s="161" t="s">
        <v>175</v>
      </c>
      <c r="H130" s="161"/>
      <c r="I130" s="162"/>
    </row>
    <row r="131" ht="22.5" spans="1:9">
      <c r="A131" s="161">
        <v>250009</v>
      </c>
      <c r="B131" s="161">
        <v>125</v>
      </c>
      <c r="C131" s="162" t="s">
        <v>179</v>
      </c>
      <c r="D131" s="161"/>
      <c r="E131" s="162" t="s">
        <v>179</v>
      </c>
      <c r="F131" s="162" t="s">
        <v>20</v>
      </c>
      <c r="G131" s="161" t="s">
        <v>175</v>
      </c>
      <c r="H131" s="161"/>
      <c r="I131" s="162"/>
    </row>
    <row r="132" ht="22.5" spans="1:9">
      <c r="A132" s="161">
        <v>250010</v>
      </c>
      <c r="B132" s="161">
        <v>126</v>
      </c>
      <c r="C132" s="162" t="s">
        <v>180</v>
      </c>
      <c r="D132" s="161"/>
      <c r="E132" s="162" t="s">
        <v>180</v>
      </c>
      <c r="F132" s="162" t="s">
        <v>20</v>
      </c>
      <c r="G132" s="161" t="s">
        <v>175</v>
      </c>
      <c r="H132" s="161"/>
      <c r="I132" s="162"/>
    </row>
    <row r="133" ht="22.5" spans="1:9">
      <c r="A133" s="161">
        <v>250011</v>
      </c>
      <c r="B133" s="161">
        <v>127</v>
      </c>
      <c r="C133" s="162" t="s">
        <v>181</v>
      </c>
      <c r="D133" s="161"/>
      <c r="E133" s="162" t="s">
        <v>181</v>
      </c>
      <c r="F133" s="162" t="s">
        <v>20</v>
      </c>
      <c r="G133" s="161" t="s">
        <v>175</v>
      </c>
      <c r="H133" s="161"/>
      <c r="I133" s="162"/>
    </row>
    <row r="134" ht="22.5" spans="1:9">
      <c r="A134" s="161">
        <v>250012</v>
      </c>
      <c r="B134" s="161">
        <v>128</v>
      </c>
      <c r="C134" s="162" t="s">
        <v>182</v>
      </c>
      <c r="D134" s="161"/>
      <c r="E134" s="162" t="s">
        <v>182</v>
      </c>
      <c r="F134" s="162" t="s">
        <v>20</v>
      </c>
      <c r="G134" s="161" t="s">
        <v>175</v>
      </c>
      <c r="H134" s="161"/>
      <c r="I134" s="162"/>
    </row>
    <row r="135" ht="22.5" spans="1:9">
      <c r="A135" s="161">
        <v>250013</v>
      </c>
      <c r="B135" s="161">
        <v>129</v>
      </c>
      <c r="C135" s="162" t="s">
        <v>183</v>
      </c>
      <c r="D135" s="161"/>
      <c r="E135" s="162" t="s">
        <v>183</v>
      </c>
      <c r="F135" s="162" t="s">
        <v>20</v>
      </c>
      <c r="G135" s="161" t="s">
        <v>175</v>
      </c>
      <c r="H135" s="161"/>
      <c r="I135" s="162"/>
    </row>
    <row r="136" ht="22.5" spans="1:9">
      <c r="A136" s="161">
        <v>250014</v>
      </c>
      <c r="B136" s="161">
        <v>130</v>
      </c>
      <c r="C136" s="162" t="s">
        <v>184</v>
      </c>
      <c r="D136" s="161"/>
      <c r="E136" s="162" t="s">
        <v>184</v>
      </c>
      <c r="F136" s="162" t="s">
        <v>20</v>
      </c>
      <c r="G136" s="161" t="s">
        <v>175</v>
      </c>
      <c r="H136" s="161"/>
      <c r="I136" s="162"/>
    </row>
    <row r="137" ht="22.5" spans="1:9">
      <c r="A137" s="161">
        <v>250015</v>
      </c>
      <c r="B137" s="161">
        <v>131</v>
      </c>
      <c r="C137" s="162" t="s">
        <v>185</v>
      </c>
      <c r="D137" s="161"/>
      <c r="E137" s="162" t="s">
        <v>185</v>
      </c>
      <c r="F137" s="162" t="s">
        <v>20</v>
      </c>
      <c r="G137" s="161" t="s">
        <v>175</v>
      </c>
      <c r="H137" s="161"/>
      <c r="I137" s="162"/>
    </row>
    <row r="138" ht="22.5" spans="1:9">
      <c r="A138" s="161">
        <v>250016</v>
      </c>
      <c r="B138" s="161">
        <v>132</v>
      </c>
      <c r="C138" s="162" t="s">
        <v>186</v>
      </c>
      <c r="D138" s="161"/>
      <c r="E138" s="162" t="s">
        <v>186</v>
      </c>
      <c r="F138" s="162" t="s">
        <v>20</v>
      </c>
      <c r="G138" s="161" t="s">
        <v>175</v>
      </c>
      <c r="H138" s="161"/>
      <c r="I138" s="162"/>
    </row>
    <row r="139" ht="22.5" spans="1:9">
      <c r="A139" s="161">
        <v>250017</v>
      </c>
      <c r="B139" s="161">
        <v>133</v>
      </c>
      <c r="C139" s="162" t="s">
        <v>187</v>
      </c>
      <c r="D139" s="161"/>
      <c r="E139" s="162" t="s">
        <v>187</v>
      </c>
      <c r="F139" s="162" t="s">
        <v>20</v>
      </c>
      <c r="G139" s="161" t="s">
        <v>175</v>
      </c>
      <c r="H139" s="161"/>
      <c r="I139" s="162"/>
    </row>
    <row r="140" ht="22.5" spans="1:9">
      <c r="A140" s="161">
        <v>250018</v>
      </c>
      <c r="B140" s="161">
        <v>134</v>
      </c>
      <c r="C140" s="162" t="s">
        <v>188</v>
      </c>
      <c r="D140" s="161"/>
      <c r="E140" s="162" t="s">
        <v>188</v>
      </c>
      <c r="F140" s="162" t="s">
        <v>20</v>
      </c>
      <c r="G140" s="161" t="s">
        <v>175</v>
      </c>
      <c r="H140" s="161"/>
      <c r="I140" s="162"/>
    </row>
    <row r="141" ht="22.5" spans="1:9">
      <c r="A141" s="161">
        <v>250019</v>
      </c>
      <c r="B141" s="161">
        <v>135</v>
      </c>
      <c r="C141" s="162" t="s">
        <v>189</v>
      </c>
      <c r="D141" s="161"/>
      <c r="E141" s="162" t="s">
        <v>189</v>
      </c>
      <c r="F141" s="162" t="s">
        <v>20</v>
      </c>
      <c r="G141" s="161" t="s">
        <v>175</v>
      </c>
      <c r="H141" s="161"/>
      <c r="I141" s="162"/>
    </row>
    <row r="142" ht="22.5" spans="1:9">
      <c r="A142" s="161">
        <v>250021</v>
      </c>
      <c r="B142" s="161">
        <v>136</v>
      </c>
      <c r="C142" s="162" t="s">
        <v>190</v>
      </c>
      <c r="D142" s="161"/>
      <c r="E142" s="162" t="s">
        <v>190</v>
      </c>
      <c r="F142" s="162" t="s">
        <v>20</v>
      </c>
      <c r="G142" s="161" t="s">
        <v>175</v>
      </c>
      <c r="H142" s="161"/>
      <c r="I142" s="162"/>
    </row>
    <row r="143" ht="22.5" spans="1:9">
      <c r="A143" s="161">
        <v>250048</v>
      </c>
      <c r="B143" s="161">
        <v>137</v>
      </c>
      <c r="C143" s="162" t="s">
        <v>191</v>
      </c>
      <c r="D143" s="161"/>
      <c r="E143" s="162" t="s">
        <v>191</v>
      </c>
      <c r="F143" s="162" t="s">
        <v>20</v>
      </c>
      <c r="G143" s="161" t="s">
        <v>175</v>
      </c>
      <c r="H143" s="161"/>
      <c r="I143" s="162"/>
    </row>
    <row r="144" ht="22.5" spans="1:9">
      <c r="A144" s="161">
        <v>250050</v>
      </c>
      <c r="B144" s="161">
        <v>138</v>
      </c>
      <c r="C144" s="162" t="s">
        <v>192</v>
      </c>
      <c r="D144" s="161"/>
      <c r="E144" s="162" t="s">
        <v>192</v>
      </c>
      <c r="F144" s="162" t="s">
        <v>20</v>
      </c>
      <c r="G144" s="161" t="s">
        <v>175</v>
      </c>
      <c r="H144" s="161"/>
      <c r="I144" s="162"/>
    </row>
    <row r="145" ht="22.5" spans="1:9">
      <c r="A145" s="161">
        <v>250051</v>
      </c>
      <c r="B145" s="161">
        <v>139</v>
      </c>
      <c r="C145" s="162" t="s">
        <v>193</v>
      </c>
      <c r="D145" s="161"/>
      <c r="E145" s="162" t="s">
        <v>193</v>
      </c>
      <c r="F145" s="162" t="s">
        <v>20</v>
      </c>
      <c r="G145" s="161" t="s">
        <v>175</v>
      </c>
      <c r="H145" s="161"/>
      <c r="I145" s="162"/>
    </row>
    <row r="146" ht="22.5" spans="1:9">
      <c r="A146" s="161">
        <v>250053</v>
      </c>
      <c r="B146" s="161">
        <v>140</v>
      </c>
      <c r="C146" s="162" t="s">
        <v>194</v>
      </c>
      <c r="D146" s="161"/>
      <c r="E146" s="162" t="s">
        <v>194</v>
      </c>
      <c r="F146" s="162" t="s">
        <v>20</v>
      </c>
      <c r="G146" s="161" t="s">
        <v>175</v>
      </c>
      <c r="H146" s="161"/>
      <c r="I146" s="162"/>
    </row>
    <row r="147" ht="22.5" spans="1:9">
      <c r="A147" s="161">
        <v>250054</v>
      </c>
      <c r="B147" s="161">
        <v>141</v>
      </c>
      <c r="C147" s="162" t="s">
        <v>195</v>
      </c>
      <c r="D147" s="161"/>
      <c r="E147" s="162" t="s">
        <v>195</v>
      </c>
      <c r="F147" s="162" t="s">
        <v>20</v>
      </c>
      <c r="G147" s="161" t="s">
        <v>175</v>
      </c>
      <c r="H147" s="161"/>
      <c r="I147" s="162"/>
    </row>
    <row r="148" ht="22.5" spans="1:9">
      <c r="A148" s="161">
        <v>250055</v>
      </c>
      <c r="B148" s="161">
        <v>142</v>
      </c>
      <c r="C148" s="162" t="s">
        <v>196</v>
      </c>
      <c r="D148" s="161"/>
      <c r="E148" s="162" t="s">
        <v>196</v>
      </c>
      <c r="F148" s="162" t="s">
        <v>20</v>
      </c>
      <c r="G148" s="161" t="s">
        <v>175</v>
      </c>
      <c r="H148" s="161"/>
      <c r="I148" s="162"/>
    </row>
    <row r="149" ht="22.5" spans="1:9">
      <c r="A149" s="161">
        <v>250057</v>
      </c>
      <c r="B149" s="161">
        <v>143</v>
      </c>
      <c r="C149" s="162" t="s">
        <v>197</v>
      </c>
      <c r="D149" s="161"/>
      <c r="E149" s="162" t="s">
        <v>197</v>
      </c>
      <c r="F149" s="162" t="s">
        <v>20</v>
      </c>
      <c r="G149" s="161" t="s">
        <v>175</v>
      </c>
      <c r="H149" s="161"/>
      <c r="I149" s="162"/>
    </row>
    <row r="150" ht="22.5" spans="1:9">
      <c r="A150" s="161">
        <v>250058</v>
      </c>
      <c r="B150" s="161">
        <v>144</v>
      </c>
      <c r="C150" s="162" t="s">
        <v>198</v>
      </c>
      <c r="D150" s="161"/>
      <c r="E150" s="162" t="s">
        <v>198</v>
      </c>
      <c r="F150" s="162" t="s">
        <v>20</v>
      </c>
      <c r="G150" s="161" t="s">
        <v>175</v>
      </c>
      <c r="H150" s="161"/>
      <c r="I150" s="162"/>
    </row>
    <row r="151" ht="22.5" spans="1:9">
      <c r="A151" s="161">
        <v>361001</v>
      </c>
      <c r="B151" s="161">
        <v>145</v>
      </c>
      <c r="C151" s="162" t="s">
        <v>199</v>
      </c>
      <c r="D151" s="161"/>
      <c r="E151" s="162" t="s">
        <v>199</v>
      </c>
      <c r="F151" s="162" t="s">
        <v>34</v>
      </c>
      <c r="G151" s="161" t="s">
        <v>12</v>
      </c>
      <c r="H151" s="161"/>
      <c r="I151" s="162"/>
    </row>
    <row r="152" ht="22.5" spans="1:9">
      <c r="A152" s="161">
        <v>362001</v>
      </c>
      <c r="B152" s="161">
        <v>146</v>
      </c>
      <c r="C152" s="162" t="s">
        <v>200</v>
      </c>
      <c r="D152" s="161"/>
      <c r="E152" s="162" t="s">
        <v>200</v>
      </c>
      <c r="F152" s="162" t="s">
        <v>34</v>
      </c>
      <c r="G152" s="161" t="s">
        <v>12</v>
      </c>
      <c r="H152" s="161"/>
      <c r="I152" s="162"/>
    </row>
    <row r="153" ht="22.5" spans="1:9">
      <c r="A153" s="161">
        <v>373001</v>
      </c>
      <c r="B153" s="161">
        <v>147</v>
      </c>
      <c r="C153" s="162" t="s">
        <v>201</v>
      </c>
      <c r="D153" s="161"/>
      <c r="E153" s="162" t="s">
        <v>201</v>
      </c>
      <c r="F153" s="162" t="s">
        <v>34</v>
      </c>
      <c r="G153" s="161" t="s">
        <v>12</v>
      </c>
      <c r="H153" s="161"/>
      <c r="I153" s="162"/>
    </row>
    <row r="154" ht="22.5" spans="1:9">
      <c r="A154" s="161">
        <v>470001</v>
      </c>
      <c r="B154" s="161">
        <v>148</v>
      </c>
      <c r="C154" s="162" t="s">
        <v>202</v>
      </c>
      <c r="D154" s="161"/>
      <c r="E154" s="162" t="s">
        <v>202</v>
      </c>
      <c r="F154" s="162" t="s">
        <v>34</v>
      </c>
      <c r="G154" s="161" t="s">
        <v>12</v>
      </c>
      <c r="H154" s="161"/>
      <c r="I154" s="162"/>
    </row>
    <row r="155" ht="22.5" spans="1:9">
      <c r="A155" s="161">
        <v>471001</v>
      </c>
      <c r="B155" s="161">
        <v>149</v>
      </c>
      <c r="C155" s="162" t="s">
        <v>203</v>
      </c>
      <c r="D155" s="161"/>
      <c r="E155" s="162" t="s">
        <v>203</v>
      </c>
      <c r="F155" s="162" t="s">
        <v>34</v>
      </c>
      <c r="G155" s="161" t="s">
        <v>12</v>
      </c>
      <c r="H155" s="161"/>
      <c r="I155" s="162"/>
    </row>
    <row r="156" ht="22.5" spans="1:9">
      <c r="A156" s="161">
        <v>363001</v>
      </c>
      <c r="B156" s="161">
        <v>150</v>
      </c>
      <c r="C156" s="162" t="s">
        <v>204</v>
      </c>
      <c r="D156" s="161"/>
      <c r="E156" s="162" t="s">
        <v>204</v>
      </c>
      <c r="F156" s="162" t="s">
        <v>34</v>
      </c>
      <c r="G156" s="161" t="s">
        <v>12</v>
      </c>
      <c r="H156" s="161"/>
      <c r="I156" s="162"/>
    </row>
    <row r="157" ht="22.5" spans="1:9">
      <c r="A157" s="161">
        <v>450001</v>
      </c>
      <c r="B157" s="161">
        <v>151</v>
      </c>
      <c r="C157" s="162" t="s">
        <v>205</v>
      </c>
      <c r="D157" s="161"/>
      <c r="E157" s="162" t="s">
        <v>205</v>
      </c>
      <c r="F157" s="162" t="s">
        <v>20</v>
      </c>
      <c r="G157" s="161" t="s">
        <v>12</v>
      </c>
      <c r="H157" s="161"/>
      <c r="I157" s="162"/>
    </row>
    <row r="158" ht="22.5" spans="1:9">
      <c r="A158" s="161">
        <v>454001</v>
      </c>
      <c r="B158" s="161">
        <v>152</v>
      </c>
      <c r="C158" s="162" t="s">
        <v>206</v>
      </c>
      <c r="D158" s="161"/>
      <c r="E158" s="162" t="s">
        <v>206</v>
      </c>
      <c r="F158" s="162" t="s">
        <v>34</v>
      </c>
      <c r="G158" s="161" t="s">
        <v>12</v>
      </c>
      <c r="H158" s="161"/>
      <c r="I158" s="162"/>
    </row>
    <row r="159" ht="22.5" spans="1:9">
      <c r="A159" s="161">
        <v>455001</v>
      </c>
      <c r="B159" s="161">
        <v>153</v>
      </c>
      <c r="C159" s="162" t="s">
        <v>207</v>
      </c>
      <c r="D159" s="161"/>
      <c r="E159" s="162" t="s">
        <v>207</v>
      </c>
      <c r="F159" s="162" t="s">
        <v>34</v>
      </c>
      <c r="G159" s="161" t="s">
        <v>12</v>
      </c>
      <c r="H159" s="161"/>
      <c r="I159" s="162"/>
    </row>
    <row r="160" ht="22.5" spans="1:9">
      <c r="A160" s="161">
        <v>457001</v>
      </c>
      <c r="B160" s="161">
        <v>154</v>
      </c>
      <c r="C160" s="162" t="s">
        <v>208</v>
      </c>
      <c r="D160" s="161"/>
      <c r="E160" s="162" t="s">
        <v>208</v>
      </c>
      <c r="F160" s="162" t="s">
        <v>34</v>
      </c>
      <c r="G160" s="161" t="s">
        <v>12</v>
      </c>
      <c r="H160" s="161"/>
      <c r="I160" s="162"/>
    </row>
    <row r="161" ht="22.5" spans="1:9">
      <c r="A161" s="161">
        <v>459001</v>
      </c>
      <c r="B161" s="161">
        <v>155</v>
      </c>
      <c r="C161" s="162" t="s">
        <v>209</v>
      </c>
      <c r="D161" s="161"/>
      <c r="E161" s="162" t="s">
        <v>209</v>
      </c>
      <c r="F161" s="162" t="s">
        <v>34</v>
      </c>
      <c r="G161" s="161" t="s">
        <v>12</v>
      </c>
      <c r="H161" s="161"/>
      <c r="I161" s="162"/>
    </row>
    <row r="162" ht="22.5" spans="1:9">
      <c r="A162" s="161">
        <v>461001</v>
      </c>
      <c r="B162" s="161">
        <v>156</v>
      </c>
      <c r="C162" s="162" t="s">
        <v>210</v>
      </c>
      <c r="D162" s="161"/>
      <c r="E162" s="162" t="s">
        <v>210</v>
      </c>
      <c r="F162" s="162" t="s">
        <v>34</v>
      </c>
      <c r="G162" s="161" t="s">
        <v>12</v>
      </c>
      <c r="H162" s="161"/>
      <c r="I162" s="162"/>
    </row>
    <row r="163" ht="22.5" spans="1:9">
      <c r="A163" s="161">
        <v>463001</v>
      </c>
      <c r="B163" s="161">
        <v>157</v>
      </c>
      <c r="C163" s="162" t="s">
        <v>211</v>
      </c>
      <c r="D163" s="161"/>
      <c r="E163" s="162" t="s">
        <v>211</v>
      </c>
      <c r="F163" s="162" t="s">
        <v>34</v>
      </c>
      <c r="G163" s="161" t="s">
        <v>12</v>
      </c>
      <c r="H163" s="161"/>
      <c r="I163" s="162"/>
    </row>
    <row r="164" ht="22.5" spans="1:9">
      <c r="A164" s="161">
        <v>465001</v>
      </c>
      <c r="B164" s="161">
        <v>158</v>
      </c>
      <c r="C164" s="162" t="s">
        <v>212</v>
      </c>
      <c r="D164" s="161"/>
      <c r="E164" s="162" t="s">
        <v>212</v>
      </c>
      <c r="F164" s="162" t="s">
        <v>34</v>
      </c>
      <c r="G164" s="161" t="s">
        <v>12</v>
      </c>
      <c r="H164" s="161"/>
      <c r="I164" s="162"/>
    </row>
    <row r="165" ht="22.5" spans="1:9">
      <c r="A165" s="161">
        <v>466001</v>
      </c>
      <c r="B165" s="161">
        <v>159</v>
      </c>
      <c r="C165" s="162" t="s">
        <v>213</v>
      </c>
      <c r="D165" s="161"/>
      <c r="E165" s="162" t="s">
        <v>213</v>
      </c>
      <c r="F165" s="162" t="s">
        <v>34</v>
      </c>
      <c r="G165" s="161" t="s">
        <v>12</v>
      </c>
      <c r="H165" s="161"/>
      <c r="I165" s="162"/>
    </row>
    <row r="166" ht="22.5" spans="1:9">
      <c r="A166" s="161">
        <v>467001</v>
      </c>
      <c r="B166" s="161">
        <v>160</v>
      </c>
      <c r="C166" s="162" t="s">
        <v>214</v>
      </c>
      <c r="D166" s="161"/>
      <c r="E166" s="162" t="s">
        <v>214</v>
      </c>
      <c r="F166" s="162" t="s">
        <v>34</v>
      </c>
      <c r="G166" s="161" t="s">
        <v>12</v>
      </c>
      <c r="H166" s="161"/>
      <c r="I166" s="162"/>
    </row>
    <row r="167" ht="22.5" spans="1:9">
      <c r="A167" s="161">
        <v>469001</v>
      </c>
      <c r="B167" s="161">
        <v>161</v>
      </c>
      <c r="C167" s="162" t="s">
        <v>215</v>
      </c>
      <c r="D167" s="161"/>
      <c r="E167" s="162" t="s">
        <v>215</v>
      </c>
      <c r="F167" s="162" t="s">
        <v>34</v>
      </c>
      <c r="G167" s="161" t="s">
        <v>12</v>
      </c>
      <c r="H167" s="161"/>
      <c r="I167" s="162"/>
    </row>
    <row r="168" ht="22.5" spans="1:9">
      <c r="A168" s="161">
        <v>250059</v>
      </c>
      <c r="B168" s="161">
        <v>162</v>
      </c>
      <c r="C168" s="162" t="s">
        <v>216</v>
      </c>
      <c r="D168" s="161"/>
      <c r="E168" s="162" t="s">
        <v>216</v>
      </c>
      <c r="F168" s="162" t="s">
        <v>20</v>
      </c>
      <c r="G168" s="161" t="s">
        <v>175</v>
      </c>
      <c r="H168" s="161"/>
      <c r="I168" s="162"/>
    </row>
    <row r="169" ht="22.5" spans="1:9">
      <c r="A169" s="161">
        <v>601001</v>
      </c>
      <c r="B169" s="161">
        <v>163</v>
      </c>
      <c r="C169" s="162" t="s">
        <v>217</v>
      </c>
      <c r="D169" s="161"/>
      <c r="E169" s="162" t="s">
        <v>217</v>
      </c>
      <c r="F169" s="162" t="s">
        <v>11</v>
      </c>
      <c r="G169" s="161" t="s">
        <v>12</v>
      </c>
      <c r="H169" s="161"/>
      <c r="I169" s="162"/>
    </row>
    <row r="170" ht="22.5" spans="1:9">
      <c r="A170" s="161">
        <v>602001</v>
      </c>
      <c r="B170" s="161">
        <v>164</v>
      </c>
      <c r="C170" s="162" t="s">
        <v>218</v>
      </c>
      <c r="D170" s="161"/>
      <c r="E170" s="162" t="s">
        <v>218</v>
      </c>
      <c r="F170" s="162" t="s">
        <v>11</v>
      </c>
      <c r="G170" s="161" t="s">
        <v>12</v>
      </c>
      <c r="H170" s="161"/>
      <c r="I170" s="162"/>
    </row>
    <row r="171" ht="22.5" spans="1:9">
      <c r="A171" s="161">
        <v>603001</v>
      </c>
      <c r="B171" s="161">
        <v>165</v>
      </c>
      <c r="C171" s="162" t="s">
        <v>219</v>
      </c>
      <c r="D171" s="161"/>
      <c r="E171" s="162" t="s">
        <v>219</v>
      </c>
      <c r="F171" s="162" t="s">
        <v>11</v>
      </c>
      <c r="G171" s="161" t="s">
        <v>12</v>
      </c>
      <c r="H171" s="161"/>
      <c r="I171" s="162"/>
    </row>
    <row r="172" ht="22.5" spans="1:9">
      <c r="A172" s="161">
        <v>604001</v>
      </c>
      <c r="B172" s="161">
        <v>166</v>
      </c>
      <c r="C172" s="162" t="s">
        <v>220</v>
      </c>
      <c r="D172" s="161"/>
      <c r="E172" s="162" t="s">
        <v>220</v>
      </c>
      <c r="F172" s="162" t="s">
        <v>11</v>
      </c>
      <c r="G172" s="161" t="s">
        <v>12</v>
      </c>
      <c r="H172" s="161"/>
      <c r="I172" s="162"/>
    </row>
    <row r="173" ht="22.5" spans="1:9">
      <c r="A173" s="161">
        <v>605001</v>
      </c>
      <c r="B173" s="161">
        <v>167</v>
      </c>
      <c r="C173" s="162" t="s">
        <v>221</v>
      </c>
      <c r="D173" s="161"/>
      <c r="E173" s="162" t="s">
        <v>221</v>
      </c>
      <c r="F173" s="162" t="s">
        <v>11</v>
      </c>
      <c r="G173" s="161" t="s">
        <v>12</v>
      </c>
      <c r="H173" s="161"/>
      <c r="I173" s="162"/>
    </row>
    <row r="174" ht="22.5" spans="1:9">
      <c r="A174" s="161">
        <v>606001</v>
      </c>
      <c r="B174" s="161">
        <v>168</v>
      </c>
      <c r="C174" s="162" t="s">
        <v>222</v>
      </c>
      <c r="D174" s="161"/>
      <c r="E174" s="162" t="s">
        <v>222</v>
      </c>
      <c r="F174" s="162" t="s">
        <v>11</v>
      </c>
      <c r="G174" s="161" t="s">
        <v>12</v>
      </c>
      <c r="H174" s="161"/>
      <c r="I174" s="162"/>
    </row>
    <row r="175" ht="22.5" spans="1:9">
      <c r="A175" s="161">
        <v>607001</v>
      </c>
      <c r="B175" s="161">
        <v>169</v>
      </c>
      <c r="C175" s="162" t="s">
        <v>223</v>
      </c>
      <c r="D175" s="161"/>
      <c r="E175" s="162" t="s">
        <v>223</v>
      </c>
      <c r="F175" s="162" t="s">
        <v>11</v>
      </c>
      <c r="G175" s="161" t="s">
        <v>12</v>
      </c>
      <c r="H175" s="161"/>
      <c r="I175" s="162"/>
    </row>
    <row r="176" ht="22.5" spans="1:9">
      <c r="A176" s="161">
        <v>608001</v>
      </c>
      <c r="B176" s="161">
        <v>170</v>
      </c>
      <c r="C176" s="162" t="s">
        <v>224</v>
      </c>
      <c r="D176" s="161"/>
      <c r="E176" s="162" t="s">
        <v>224</v>
      </c>
      <c r="F176" s="162" t="s">
        <v>11</v>
      </c>
      <c r="G176" s="161" t="s">
        <v>12</v>
      </c>
      <c r="H176" s="161"/>
      <c r="I176" s="162"/>
    </row>
    <row r="177" ht="22.5" spans="1:9">
      <c r="A177" s="161">
        <v>609001</v>
      </c>
      <c r="B177" s="161">
        <v>171</v>
      </c>
      <c r="C177" s="162" t="s">
        <v>225</v>
      </c>
      <c r="D177" s="161"/>
      <c r="E177" s="162" t="s">
        <v>225</v>
      </c>
      <c r="F177" s="162" t="s">
        <v>11</v>
      </c>
      <c r="G177" s="161" t="s">
        <v>12</v>
      </c>
      <c r="H177" s="161"/>
      <c r="I177" s="162"/>
    </row>
    <row r="178" ht="22.5" spans="1:9">
      <c r="A178" s="161">
        <v>610001</v>
      </c>
      <c r="B178" s="161">
        <v>172</v>
      </c>
      <c r="C178" s="162" t="s">
        <v>226</v>
      </c>
      <c r="D178" s="161"/>
      <c r="E178" s="162" t="s">
        <v>226</v>
      </c>
      <c r="F178" s="162" t="s">
        <v>11</v>
      </c>
      <c r="G178" s="161" t="s">
        <v>12</v>
      </c>
      <c r="H178" s="161"/>
      <c r="I178" s="162"/>
    </row>
    <row r="179" ht="22.5" spans="1:9">
      <c r="A179" s="161">
        <v>611001</v>
      </c>
      <c r="B179" s="161">
        <v>173</v>
      </c>
      <c r="C179" s="162" t="s">
        <v>227</v>
      </c>
      <c r="D179" s="161"/>
      <c r="E179" s="162" t="s">
        <v>227</v>
      </c>
      <c r="F179" s="162" t="s">
        <v>11</v>
      </c>
      <c r="G179" s="161" t="s">
        <v>12</v>
      </c>
      <c r="H179" s="161"/>
      <c r="I179" s="162"/>
    </row>
    <row r="180" ht="22.5" spans="1:9">
      <c r="A180" s="161">
        <v>612001</v>
      </c>
      <c r="B180" s="161">
        <v>174</v>
      </c>
      <c r="C180" s="162" t="s">
        <v>228</v>
      </c>
      <c r="D180" s="161"/>
      <c r="E180" s="162" t="s">
        <v>228</v>
      </c>
      <c r="F180" s="162" t="s">
        <v>11</v>
      </c>
      <c r="G180" s="161" t="s">
        <v>12</v>
      </c>
      <c r="H180" s="161"/>
      <c r="I180" s="162"/>
    </row>
    <row r="181" ht="22.5" spans="1:9">
      <c r="A181" s="161">
        <v>613001</v>
      </c>
      <c r="B181" s="161">
        <v>175</v>
      </c>
      <c r="C181" s="162" t="s">
        <v>229</v>
      </c>
      <c r="D181" s="161"/>
      <c r="E181" s="162" t="s">
        <v>229</v>
      </c>
      <c r="F181" s="162" t="s">
        <v>11</v>
      </c>
      <c r="G181" s="161" t="s">
        <v>12</v>
      </c>
      <c r="H181" s="161"/>
      <c r="I181" s="162"/>
    </row>
    <row r="182" ht="22.5" spans="1:9">
      <c r="A182" s="161">
        <v>614001</v>
      </c>
      <c r="B182" s="161">
        <v>176</v>
      </c>
      <c r="C182" s="162" t="s">
        <v>230</v>
      </c>
      <c r="D182" s="161"/>
      <c r="E182" s="162" t="s">
        <v>230</v>
      </c>
      <c r="F182" s="162" t="s">
        <v>11</v>
      </c>
      <c r="G182" s="161" t="s">
        <v>12</v>
      </c>
      <c r="H182" s="161"/>
      <c r="I182" s="162"/>
    </row>
    <row r="183" ht="22.5" spans="1:9">
      <c r="A183" s="161">
        <v>615001</v>
      </c>
      <c r="B183" s="161">
        <v>177</v>
      </c>
      <c r="C183" s="162" t="s">
        <v>231</v>
      </c>
      <c r="D183" s="161"/>
      <c r="E183" s="162" t="s">
        <v>231</v>
      </c>
      <c r="F183" s="162" t="s">
        <v>11</v>
      </c>
      <c r="G183" s="161" t="s">
        <v>12</v>
      </c>
      <c r="H183" s="161"/>
      <c r="I183" s="162"/>
    </row>
    <row r="184" ht="22.5" spans="1:9">
      <c r="A184" s="161">
        <v>616001</v>
      </c>
      <c r="B184" s="161">
        <v>178</v>
      </c>
      <c r="C184" s="162" t="s">
        <v>232</v>
      </c>
      <c r="D184" s="161"/>
      <c r="E184" s="162" t="s">
        <v>232</v>
      </c>
      <c r="F184" s="162" t="s">
        <v>11</v>
      </c>
      <c r="G184" s="161" t="s">
        <v>12</v>
      </c>
      <c r="H184" s="161"/>
      <c r="I184" s="162"/>
    </row>
    <row r="185" ht="22.5" spans="1:9">
      <c r="A185" s="161">
        <v>617001</v>
      </c>
      <c r="B185" s="161">
        <v>179</v>
      </c>
      <c r="C185" s="162" t="s">
        <v>233</v>
      </c>
      <c r="D185" s="161"/>
      <c r="E185" s="162" t="s">
        <v>233</v>
      </c>
      <c r="F185" s="162" t="s">
        <v>11</v>
      </c>
      <c r="G185" s="161" t="s">
        <v>12</v>
      </c>
      <c r="H185" s="161"/>
      <c r="I185" s="162"/>
    </row>
    <row r="186" ht="22.5" spans="1:9">
      <c r="A186" s="161">
        <v>618001</v>
      </c>
      <c r="B186" s="161">
        <v>180</v>
      </c>
      <c r="C186" s="162" t="s">
        <v>234</v>
      </c>
      <c r="D186" s="161"/>
      <c r="E186" s="162" t="s">
        <v>234</v>
      </c>
      <c r="F186" s="162" t="s">
        <v>11</v>
      </c>
      <c r="G186" s="161" t="s">
        <v>12</v>
      </c>
      <c r="H186" s="161"/>
      <c r="I186" s="162"/>
    </row>
    <row r="187" ht="22.5" spans="1:9">
      <c r="A187" s="161">
        <v>619001</v>
      </c>
      <c r="B187" s="161">
        <v>181</v>
      </c>
      <c r="C187" s="162" t="s">
        <v>235</v>
      </c>
      <c r="D187" s="161"/>
      <c r="E187" s="162" t="s">
        <v>235</v>
      </c>
      <c r="F187" s="162" t="s">
        <v>11</v>
      </c>
      <c r="G187" s="161" t="s">
        <v>12</v>
      </c>
      <c r="H187" s="161"/>
      <c r="I187" s="162"/>
    </row>
    <row r="188" ht="22.5" spans="1:9">
      <c r="A188" s="161">
        <v>620001</v>
      </c>
      <c r="B188" s="161">
        <v>182</v>
      </c>
      <c r="C188" s="162" t="s">
        <v>236</v>
      </c>
      <c r="D188" s="161"/>
      <c r="E188" s="162" t="s">
        <v>236</v>
      </c>
      <c r="F188" s="162" t="s">
        <v>11</v>
      </c>
      <c r="G188" s="161" t="s">
        <v>12</v>
      </c>
      <c r="H188" s="161"/>
      <c r="I188" s="162"/>
    </row>
    <row r="189" ht="22.5" spans="1:9">
      <c r="A189" s="161">
        <v>621001</v>
      </c>
      <c r="B189" s="161">
        <v>183</v>
      </c>
      <c r="C189" s="162" t="s">
        <v>237</v>
      </c>
      <c r="D189" s="161"/>
      <c r="E189" s="162" t="s">
        <v>237</v>
      </c>
      <c r="F189" s="162" t="s">
        <v>11</v>
      </c>
      <c r="G189" s="161" t="s">
        <v>12</v>
      </c>
      <c r="H189" s="161"/>
      <c r="I189" s="162"/>
    </row>
    <row r="190" ht="22.5" spans="1:9">
      <c r="A190" s="161">
        <v>622001</v>
      </c>
      <c r="B190" s="161">
        <v>184</v>
      </c>
      <c r="C190" s="162" t="s">
        <v>238</v>
      </c>
      <c r="D190" s="161"/>
      <c r="E190" s="162" t="s">
        <v>238</v>
      </c>
      <c r="F190" s="162" t="s">
        <v>11</v>
      </c>
      <c r="G190" s="161" t="s">
        <v>12</v>
      </c>
      <c r="H190" s="161"/>
      <c r="I190" s="162"/>
    </row>
    <row r="191" ht="22.5" spans="1:9">
      <c r="A191" s="161">
        <v>623001</v>
      </c>
      <c r="B191" s="161">
        <v>185</v>
      </c>
      <c r="C191" s="162" t="s">
        <v>239</v>
      </c>
      <c r="D191" s="161"/>
      <c r="E191" s="162" t="s">
        <v>239</v>
      </c>
      <c r="F191" s="162" t="s">
        <v>11</v>
      </c>
      <c r="G191" s="161" t="s">
        <v>12</v>
      </c>
      <c r="H191" s="161"/>
      <c r="I191" s="162"/>
    </row>
    <row r="192" ht="22.5" spans="1:9">
      <c r="A192" s="161">
        <v>624001</v>
      </c>
      <c r="B192" s="161">
        <v>186</v>
      </c>
      <c r="C192" s="162" t="s">
        <v>240</v>
      </c>
      <c r="D192" s="161"/>
      <c r="E192" s="162" t="s">
        <v>240</v>
      </c>
      <c r="F192" s="162" t="s">
        <v>11</v>
      </c>
      <c r="G192" s="161" t="s">
        <v>12</v>
      </c>
      <c r="H192" s="161"/>
      <c r="I192" s="162"/>
    </row>
    <row r="193" ht="22.5" spans="1:9">
      <c r="A193" s="161">
        <v>625001</v>
      </c>
      <c r="B193" s="161">
        <v>187</v>
      </c>
      <c r="C193" s="162" t="s">
        <v>241</v>
      </c>
      <c r="D193" s="161"/>
      <c r="E193" s="162" t="s">
        <v>241</v>
      </c>
      <c r="F193" s="162" t="s">
        <v>11</v>
      </c>
      <c r="G193" s="161" t="s">
        <v>12</v>
      </c>
      <c r="H193" s="161"/>
      <c r="I193" s="162"/>
    </row>
    <row r="194" ht="22.5" spans="1:9">
      <c r="A194" s="161">
        <v>626001</v>
      </c>
      <c r="B194" s="161">
        <v>188</v>
      </c>
      <c r="C194" s="162" t="s">
        <v>242</v>
      </c>
      <c r="D194" s="161"/>
      <c r="E194" s="162" t="s">
        <v>242</v>
      </c>
      <c r="F194" s="162" t="s">
        <v>11</v>
      </c>
      <c r="G194" s="161" t="s">
        <v>12</v>
      </c>
      <c r="H194" s="161"/>
      <c r="I194" s="162"/>
    </row>
    <row r="195" ht="22.5" spans="1:9">
      <c r="A195" s="161">
        <v>627001</v>
      </c>
      <c r="B195" s="161">
        <v>189</v>
      </c>
      <c r="C195" s="162" t="s">
        <v>243</v>
      </c>
      <c r="D195" s="161"/>
      <c r="E195" s="162" t="s">
        <v>243</v>
      </c>
      <c r="F195" s="162" t="s">
        <v>11</v>
      </c>
      <c r="G195" s="161" t="s">
        <v>12</v>
      </c>
      <c r="H195" s="161"/>
      <c r="I195" s="162"/>
    </row>
    <row r="196" ht="22.5" spans="1:9">
      <c r="A196" s="161">
        <v>628001</v>
      </c>
      <c r="B196" s="161">
        <v>190</v>
      </c>
      <c r="C196" s="162" t="s">
        <v>244</v>
      </c>
      <c r="D196" s="161"/>
      <c r="E196" s="162" t="s">
        <v>244</v>
      </c>
      <c r="F196" s="162" t="s">
        <v>11</v>
      </c>
      <c r="G196" s="161" t="s">
        <v>12</v>
      </c>
      <c r="H196" s="161"/>
      <c r="I196" s="162"/>
    </row>
    <row r="197" ht="22.5" spans="1:9">
      <c r="A197" s="161">
        <v>629001</v>
      </c>
      <c r="B197" s="161">
        <v>191</v>
      </c>
      <c r="C197" s="162" t="s">
        <v>245</v>
      </c>
      <c r="D197" s="161"/>
      <c r="E197" s="162" t="s">
        <v>245</v>
      </c>
      <c r="F197" s="162" t="s">
        <v>11</v>
      </c>
      <c r="G197" s="161" t="s">
        <v>12</v>
      </c>
      <c r="H197" s="161"/>
      <c r="I197" s="162"/>
    </row>
    <row r="198" ht="22.5" spans="1:9">
      <c r="A198" s="161">
        <v>630001</v>
      </c>
      <c r="B198" s="161">
        <v>192</v>
      </c>
      <c r="C198" s="162" t="s">
        <v>246</v>
      </c>
      <c r="D198" s="161"/>
      <c r="E198" s="162" t="s">
        <v>246</v>
      </c>
      <c r="F198" s="162" t="s">
        <v>11</v>
      </c>
      <c r="G198" s="161" t="s">
        <v>12</v>
      </c>
      <c r="H198" s="161"/>
      <c r="I198" s="162"/>
    </row>
    <row r="199" ht="22.5" spans="1:9">
      <c r="A199" s="161">
        <v>631001</v>
      </c>
      <c r="B199" s="161">
        <v>193</v>
      </c>
      <c r="C199" s="162" t="s">
        <v>247</v>
      </c>
      <c r="D199" s="161"/>
      <c r="E199" s="162" t="s">
        <v>247</v>
      </c>
      <c r="F199" s="162" t="s">
        <v>11</v>
      </c>
      <c r="G199" s="161" t="s">
        <v>12</v>
      </c>
      <c r="H199" s="161"/>
      <c r="I199" s="162"/>
    </row>
    <row r="200" ht="22.5" spans="1:9">
      <c r="A200" s="161">
        <v>632001</v>
      </c>
      <c r="B200" s="161">
        <v>194</v>
      </c>
      <c r="C200" s="162" t="s">
        <v>248</v>
      </c>
      <c r="D200" s="161"/>
      <c r="E200" s="162" t="s">
        <v>248</v>
      </c>
      <c r="F200" s="162" t="s">
        <v>11</v>
      </c>
      <c r="G200" s="161" t="s">
        <v>12</v>
      </c>
      <c r="H200" s="161"/>
      <c r="I200" s="162"/>
    </row>
    <row r="201" ht="22.5" spans="1:9">
      <c r="A201" s="161">
        <v>633001</v>
      </c>
      <c r="B201" s="161">
        <v>195</v>
      </c>
      <c r="C201" s="162" t="s">
        <v>249</v>
      </c>
      <c r="D201" s="161"/>
      <c r="E201" s="162" t="s">
        <v>249</v>
      </c>
      <c r="F201" s="162" t="s">
        <v>11</v>
      </c>
      <c r="G201" s="161" t="s">
        <v>12</v>
      </c>
      <c r="H201" s="161"/>
      <c r="I201" s="162"/>
    </row>
    <row r="202" ht="22.5" spans="1:9">
      <c r="A202" s="161">
        <v>634001</v>
      </c>
      <c r="B202" s="161">
        <v>196</v>
      </c>
      <c r="C202" s="162" t="s">
        <v>250</v>
      </c>
      <c r="D202" s="161"/>
      <c r="E202" s="162" t="s">
        <v>250</v>
      </c>
      <c r="F202" s="162" t="s">
        <v>11</v>
      </c>
      <c r="G202" s="161" t="s">
        <v>12</v>
      </c>
      <c r="H202" s="161"/>
      <c r="I202" s="162"/>
    </row>
    <row r="203" ht="22.5" spans="1:9">
      <c r="A203" s="161">
        <v>635001</v>
      </c>
      <c r="B203" s="161">
        <v>197</v>
      </c>
      <c r="C203" s="162" t="s">
        <v>251</v>
      </c>
      <c r="D203" s="161"/>
      <c r="E203" s="162" t="s">
        <v>251</v>
      </c>
      <c r="F203" s="162" t="s">
        <v>11</v>
      </c>
      <c r="G203" s="161" t="s">
        <v>12</v>
      </c>
      <c r="H203" s="161"/>
      <c r="I203" s="162"/>
    </row>
    <row r="204" ht="22.5" spans="1:9">
      <c r="A204" s="161">
        <v>636001</v>
      </c>
      <c r="B204" s="161">
        <v>198</v>
      </c>
      <c r="C204" s="162" t="s">
        <v>252</v>
      </c>
      <c r="D204" s="161"/>
      <c r="E204" s="162" t="s">
        <v>252</v>
      </c>
      <c r="F204" s="162" t="s">
        <v>11</v>
      </c>
      <c r="G204" s="161" t="s">
        <v>12</v>
      </c>
      <c r="H204" s="161"/>
      <c r="I204" s="162"/>
    </row>
    <row r="205" ht="22.5" spans="1:9">
      <c r="A205" s="161">
        <v>637001</v>
      </c>
      <c r="B205" s="161">
        <v>199</v>
      </c>
      <c r="C205" s="162" t="s">
        <v>253</v>
      </c>
      <c r="D205" s="161"/>
      <c r="E205" s="162" t="s">
        <v>253</v>
      </c>
      <c r="F205" s="162" t="s">
        <v>11</v>
      </c>
      <c r="G205" s="161" t="s">
        <v>12</v>
      </c>
      <c r="H205" s="161"/>
      <c r="I205" s="162"/>
    </row>
    <row r="206" ht="22.5" spans="1:9">
      <c r="A206" s="161">
        <v>638001</v>
      </c>
      <c r="B206" s="161">
        <v>200</v>
      </c>
      <c r="C206" s="162" t="s">
        <v>254</v>
      </c>
      <c r="D206" s="161"/>
      <c r="E206" s="162" t="s">
        <v>254</v>
      </c>
      <c r="F206" s="162" t="s">
        <v>11</v>
      </c>
      <c r="G206" s="161" t="s">
        <v>12</v>
      </c>
      <c r="H206" s="161"/>
      <c r="I206" s="162"/>
    </row>
    <row r="207" ht="22.5" spans="1:9">
      <c r="A207" s="161">
        <v>641001</v>
      </c>
      <c r="B207" s="161">
        <v>201</v>
      </c>
      <c r="C207" s="162" t="s">
        <v>255</v>
      </c>
      <c r="D207" s="161"/>
      <c r="E207" s="162" t="s">
        <v>255</v>
      </c>
      <c r="F207" s="162" t="s">
        <v>11</v>
      </c>
      <c r="G207" s="161" t="s">
        <v>12</v>
      </c>
      <c r="H207" s="161"/>
      <c r="I207" s="162"/>
    </row>
    <row r="208" ht="22.5" spans="1:9">
      <c r="A208" s="161">
        <v>642001</v>
      </c>
      <c r="B208" s="161">
        <v>202</v>
      </c>
      <c r="C208" s="162" t="s">
        <v>256</v>
      </c>
      <c r="D208" s="161"/>
      <c r="E208" s="162" t="s">
        <v>256</v>
      </c>
      <c r="F208" s="162" t="s">
        <v>11</v>
      </c>
      <c r="G208" s="161" t="s">
        <v>12</v>
      </c>
      <c r="H208" s="161"/>
      <c r="I208" s="162"/>
    </row>
    <row r="209" ht="22.5" spans="1:9">
      <c r="A209" s="161">
        <v>643001</v>
      </c>
      <c r="B209" s="161">
        <v>203</v>
      </c>
      <c r="C209" s="162" t="s">
        <v>257</v>
      </c>
      <c r="D209" s="161"/>
      <c r="E209" s="162" t="s">
        <v>257</v>
      </c>
      <c r="F209" s="162" t="s">
        <v>11</v>
      </c>
      <c r="G209" s="161" t="s">
        <v>12</v>
      </c>
      <c r="H209" s="161"/>
      <c r="I209" s="162"/>
    </row>
    <row r="210" ht="22.5" spans="1:9">
      <c r="A210" s="161">
        <v>644001</v>
      </c>
      <c r="B210" s="161">
        <v>204</v>
      </c>
      <c r="C210" s="162" t="s">
        <v>258</v>
      </c>
      <c r="D210" s="161"/>
      <c r="E210" s="162" t="s">
        <v>258</v>
      </c>
      <c r="F210" s="162" t="s">
        <v>11</v>
      </c>
      <c r="G210" s="161" t="s">
        <v>12</v>
      </c>
      <c r="H210" s="161"/>
      <c r="I210" s="162"/>
    </row>
    <row r="211" ht="22.5" spans="1:9">
      <c r="A211" s="161">
        <v>645001</v>
      </c>
      <c r="B211" s="161">
        <v>205</v>
      </c>
      <c r="C211" s="162" t="s">
        <v>259</v>
      </c>
      <c r="D211" s="161"/>
      <c r="E211" s="162" t="s">
        <v>259</v>
      </c>
      <c r="F211" s="162" t="s">
        <v>11</v>
      </c>
      <c r="G211" s="161" t="s">
        <v>12</v>
      </c>
      <c r="H211" s="161"/>
      <c r="I211" s="162"/>
    </row>
    <row r="212" ht="22.5" spans="1:9">
      <c r="A212" s="161">
        <v>646001</v>
      </c>
      <c r="B212" s="161">
        <v>206</v>
      </c>
      <c r="C212" s="162" t="s">
        <v>260</v>
      </c>
      <c r="D212" s="161"/>
      <c r="E212" s="162" t="s">
        <v>260</v>
      </c>
      <c r="F212" s="162" t="s">
        <v>11</v>
      </c>
      <c r="G212" s="161" t="s">
        <v>12</v>
      </c>
      <c r="H212" s="161"/>
      <c r="I212" s="162"/>
    </row>
    <row r="213" ht="22.5" spans="1:9">
      <c r="A213" s="161">
        <v>647001</v>
      </c>
      <c r="B213" s="161">
        <v>207</v>
      </c>
      <c r="C213" s="162" t="s">
        <v>261</v>
      </c>
      <c r="D213" s="161"/>
      <c r="E213" s="162" t="s">
        <v>261</v>
      </c>
      <c r="F213" s="162" t="s">
        <v>11</v>
      </c>
      <c r="G213" s="161" t="s">
        <v>12</v>
      </c>
      <c r="H213" s="161"/>
      <c r="I213" s="162"/>
    </row>
    <row r="214" ht="22.5" spans="1:9">
      <c r="A214" s="161">
        <v>648001</v>
      </c>
      <c r="B214" s="161">
        <v>208</v>
      </c>
      <c r="C214" s="162" t="s">
        <v>262</v>
      </c>
      <c r="D214" s="161"/>
      <c r="E214" s="162" t="s">
        <v>262</v>
      </c>
      <c r="F214" s="162" t="s">
        <v>11</v>
      </c>
      <c r="G214" s="161" t="s">
        <v>12</v>
      </c>
      <c r="H214" s="161"/>
      <c r="I214" s="162"/>
    </row>
    <row r="215" ht="22.5" spans="1:9">
      <c r="A215" s="161">
        <v>649001</v>
      </c>
      <c r="B215" s="161">
        <v>209</v>
      </c>
      <c r="C215" s="162" t="s">
        <v>263</v>
      </c>
      <c r="D215" s="161"/>
      <c r="E215" s="162" t="s">
        <v>263</v>
      </c>
      <c r="F215" s="162" t="s">
        <v>11</v>
      </c>
      <c r="G215" s="161" t="s">
        <v>12</v>
      </c>
      <c r="H215" s="161"/>
      <c r="I215" s="162"/>
    </row>
    <row r="216" ht="22.5" spans="1:9">
      <c r="A216" s="161">
        <v>650001</v>
      </c>
      <c r="B216" s="161">
        <v>210</v>
      </c>
      <c r="C216" s="162" t="s">
        <v>264</v>
      </c>
      <c r="D216" s="161"/>
      <c r="E216" s="162" t="s">
        <v>264</v>
      </c>
      <c r="F216" s="162" t="s">
        <v>11</v>
      </c>
      <c r="G216" s="161" t="s">
        <v>12</v>
      </c>
      <c r="H216" s="161"/>
      <c r="I216" s="162"/>
    </row>
    <row r="217" ht="22.5" spans="1:9">
      <c r="A217" s="161">
        <v>651001</v>
      </c>
      <c r="B217" s="161">
        <v>211</v>
      </c>
      <c r="C217" s="162" t="s">
        <v>265</v>
      </c>
      <c r="D217" s="161"/>
      <c r="E217" s="162" t="s">
        <v>265</v>
      </c>
      <c r="F217" s="162" t="s">
        <v>11</v>
      </c>
      <c r="G217" s="161" t="s">
        <v>12</v>
      </c>
      <c r="H217" s="161"/>
      <c r="I217" s="162"/>
    </row>
    <row r="218" ht="22.5" spans="1:9">
      <c r="A218" s="161">
        <v>652001</v>
      </c>
      <c r="B218" s="161">
        <v>212</v>
      </c>
      <c r="C218" s="162" t="s">
        <v>266</v>
      </c>
      <c r="D218" s="161"/>
      <c r="E218" s="162" t="s">
        <v>266</v>
      </c>
      <c r="F218" s="162" t="s">
        <v>11</v>
      </c>
      <c r="G218" s="161" t="s">
        <v>12</v>
      </c>
      <c r="H218" s="161"/>
      <c r="I218" s="162"/>
    </row>
    <row r="219" ht="22.5" spans="1:9">
      <c r="A219" s="161">
        <v>653001</v>
      </c>
      <c r="B219" s="161">
        <v>213</v>
      </c>
      <c r="C219" s="162" t="s">
        <v>267</v>
      </c>
      <c r="D219" s="161"/>
      <c r="E219" s="162" t="s">
        <v>267</v>
      </c>
      <c r="F219" s="162" t="s">
        <v>11</v>
      </c>
      <c r="G219" s="161" t="s">
        <v>12</v>
      </c>
      <c r="H219" s="161"/>
      <c r="I219" s="162"/>
    </row>
    <row r="220" ht="22.5" spans="1:9">
      <c r="A220" s="161">
        <v>654001</v>
      </c>
      <c r="B220" s="161">
        <v>214</v>
      </c>
      <c r="C220" s="162" t="s">
        <v>268</v>
      </c>
      <c r="D220" s="161"/>
      <c r="E220" s="162" t="s">
        <v>268</v>
      </c>
      <c r="F220" s="162" t="s">
        <v>11</v>
      </c>
      <c r="G220" s="161" t="s">
        <v>12</v>
      </c>
      <c r="H220" s="161"/>
      <c r="I220" s="162"/>
    </row>
    <row r="221" ht="22.5" spans="1:9">
      <c r="A221" s="161">
        <v>655001</v>
      </c>
      <c r="B221" s="161">
        <v>215</v>
      </c>
      <c r="C221" s="162" t="s">
        <v>269</v>
      </c>
      <c r="D221" s="161"/>
      <c r="E221" s="162" t="s">
        <v>269</v>
      </c>
      <c r="F221" s="162" t="s">
        <v>11</v>
      </c>
      <c r="G221" s="161" t="s">
        <v>12</v>
      </c>
      <c r="H221" s="161"/>
      <c r="I221" s="162"/>
    </row>
    <row r="222" ht="22.5" spans="1:9">
      <c r="A222" s="161">
        <v>656001</v>
      </c>
      <c r="B222" s="161">
        <v>216</v>
      </c>
      <c r="C222" s="162" t="s">
        <v>270</v>
      </c>
      <c r="D222" s="161"/>
      <c r="E222" s="162" t="s">
        <v>270</v>
      </c>
      <c r="F222" s="162" t="s">
        <v>11</v>
      </c>
      <c r="G222" s="161" t="s">
        <v>12</v>
      </c>
      <c r="H222" s="161"/>
      <c r="I222" s="162"/>
    </row>
    <row r="223" ht="22.5" spans="1:9">
      <c r="A223" s="161">
        <v>657001</v>
      </c>
      <c r="B223" s="161">
        <v>217</v>
      </c>
      <c r="C223" s="162" t="s">
        <v>271</v>
      </c>
      <c r="D223" s="161"/>
      <c r="E223" s="162" t="s">
        <v>271</v>
      </c>
      <c r="F223" s="162" t="s">
        <v>11</v>
      </c>
      <c r="G223" s="161" t="s">
        <v>12</v>
      </c>
      <c r="H223" s="161"/>
      <c r="I223" s="162"/>
    </row>
    <row r="224" ht="22.5" spans="1:9">
      <c r="A224" s="161">
        <v>658001</v>
      </c>
      <c r="B224" s="161">
        <v>218</v>
      </c>
      <c r="C224" s="162" t="s">
        <v>272</v>
      </c>
      <c r="D224" s="161"/>
      <c r="E224" s="162" t="s">
        <v>272</v>
      </c>
      <c r="F224" s="162" t="s">
        <v>11</v>
      </c>
      <c r="G224" s="161" t="s">
        <v>12</v>
      </c>
      <c r="H224" s="161"/>
      <c r="I224" s="162"/>
    </row>
    <row r="225" ht="22.5" spans="1:9">
      <c r="A225" s="161">
        <v>659001</v>
      </c>
      <c r="B225" s="161">
        <v>219</v>
      </c>
      <c r="C225" s="162" t="s">
        <v>273</v>
      </c>
      <c r="D225" s="161"/>
      <c r="E225" s="162" t="s">
        <v>273</v>
      </c>
      <c r="F225" s="162" t="s">
        <v>11</v>
      </c>
      <c r="G225" s="161" t="s">
        <v>12</v>
      </c>
      <c r="H225" s="161"/>
      <c r="I225" s="162"/>
    </row>
    <row r="226" ht="22.5" spans="1:9">
      <c r="A226" s="161">
        <v>660001</v>
      </c>
      <c r="B226" s="161">
        <v>220</v>
      </c>
      <c r="C226" s="162" t="s">
        <v>274</v>
      </c>
      <c r="D226" s="161"/>
      <c r="E226" s="162" t="s">
        <v>274</v>
      </c>
      <c r="F226" s="162" t="s">
        <v>11</v>
      </c>
      <c r="G226" s="161" t="s">
        <v>12</v>
      </c>
      <c r="H226" s="161"/>
      <c r="I226" s="162"/>
    </row>
    <row r="227" ht="22.5" spans="1:9">
      <c r="A227" s="161">
        <v>661001</v>
      </c>
      <c r="B227" s="161">
        <v>221</v>
      </c>
      <c r="C227" s="162" t="s">
        <v>275</v>
      </c>
      <c r="D227" s="161"/>
      <c r="E227" s="162" t="s">
        <v>275</v>
      </c>
      <c r="F227" s="162" t="s">
        <v>11</v>
      </c>
      <c r="G227" s="161" t="s">
        <v>12</v>
      </c>
      <c r="H227" s="161"/>
      <c r="I227" s="162"/>
    </row>
    <row r="228" ht="22.5" spans="1:9">
      <c r="A228" s="161">
        <v>662001</v>
      </c>
      <c r="B228" s="161">
        <v>222</v>
      </c>
      <c r="C228" s="162" t="s">
        <v>276</v>
      </c>
      <c r="D228" s="161"/>
      <c r="E228" s="162" t="s">
        <v>276</v>
      </c>
      <c r="F228" s="162" t="s">
        <v>11</v>
      </c>
      <c r="G228" s="161" t="s">
        <v>12</v>
      </c>
      <c r="H228" s="161"/>
      <c r="I228" s="162"/>
    </row>
    <row r="229" ht="22.5" spans="1:9">
      <c r="A229" s="161">
        <v>663001</v>
      </c>
      <c r="B229" s="161">
        <v>223</v>
      </c>
      <c r="C229" s="162" t="s">
        <v>277</v>
      </c>
      <c r="D229" s="161"/>
      <c r="E229" s="162" t="s">
        <v>277</v>
      </c>
      <c r="F229" s="162" t="s">
        <v>11</v>
      </c>
      <c r="G229" s="161" t="s">
        <v>12</v>
      </c>
      <c r="H229" s="161"/>
      <c r="I229" s="162"/>
    </row>
    <row r="230" ht="22.5" spans="1:9">
      <c r="A230" s="161">
        <v>664001</v>
      </c>
      <c r="B230" s="161">
        <v>224</v>
      </c>
      <c r="C230" s="162" t="s">
        <v>278</v>
      </c>
      <c r="D230" s="161"/>
      <c r="E230" s="162" t="s">
        <v>278</v>
      </c>
      <c r="F230" s="162" t="s">
        <v>11</v>
      </c>
      <c r="G230" s="161" t="s">
        <v>12</v>
      </c>
      <c r="H230" s="161"/>
      <c r="I230" s="162"/>
    </row>
    <row r="231" ht="22.5" spans="1:9">
      <c r="A231" s="161">
        <v>665001</v>
      </c>
      <c r="B231" s="161">
        <v>225</v>
      </c>
      <c r="C231" s="162" t="s">
        <v>279</v>
      </c>
      <c r="D231" s="161"/>
      <c r="E231" s="162" t="s">
        <v>279</v>
      </c>
      <c r="F231" s="162" t="s">
        <v>11</v>
      </c>
      <c r="G231" s="161" t="s">
        <v>12</v>
      </c>
      <c r="H231" s="161"/>
      <c r="I231" s="162"/>
    </row>
    <row r="232" ht="22.5" spans="1:9">
      <c r="A232" s="161">
        <v>666001</v>
      </c>
      <c r="B232" s="161">
        <v>226</v>
      </c>
      <c r="C232" s="162" t="s">
        <v>280</v>
      </c>
      <c r="D232" s="161"/>
      <c r="E232" s="162" t="s">
        <v>280</v>
      </c>
      <c r="F232" s="162" t="s">
        <v>11</v>
      </c>
      <c r="G232" s="161" t="s">
        <v>12</v>
      </c>
      <c r="H232" s="161"/>
      <c r="I232" s="162"/>
    </row>
    <row r="233" ht="22.5" spans="1:9">
      <c r="A233" s="161">
        <v>667001</v>
      </c>
      <c r="B233" s="161">
        <v>227</v>
      </c>
      <c r="C233" s="162" t="s">
        <v>281</v>
      </c>
      <c r="D233" s="161"/>
      <c r="E233" s="162" t="s">
        <v>281</v>
      </c>
      <c r="F233" s="162" t="s">
        <v>11</v>
      </c>
      <c r="G233" s="161" t="s">
        <v>12</v>
      </c>
      <c r="H233" s="161"/>
      <c r="I233" s="162"/>
    </row>
    <row r="234" ht="22.5" spans="1:9">
      <c r="A234" s="161">
        <v>668001</v>
      </c>
      <c r="B234" s="161">
        <v>228</v>
      </c>
      <c r="C234" s="162" t="s">
        <v>282</v>
      </c>
      <c r="D234" s="161"/>
      <c r="E234" s="162" t="s">
        <v>282</v>
      </c>
      <c r="F234" s="162" t="s">
        <v>11</v>
      </c>
      <c r="G234" s="161" t="s">
        <v>12</v>
      </c>
      <c r="H234" s="161"/>
      <c r="I234" s="162"/>
    </row>
    <row r="235" ht="22.5" spans="1:9">
      <c r="A235" s="161">
        <v>669001</v>
      </c>
      <c r="B235" s="161">
        <v>229</v>
      </c>
      <c r="C235" s="162" t="s">
        <v>283</v>
      </c>
      <c r="D235" s="161"/>
      <c r="E235" s="162" t="s">
        <v>283</v>
      </c>
      <c r="F235" s="162" t="s">
        <v>11</v>
      </c>
      <c r="G235" s="161" t="s">
        <v>12</v>
      </c>
      <c r="H235" s="161"/>
      <c r="I235" s="162"/>
    </row>
    <row r="236" ht="22.5" spans="1:9">
      <c r="A236" s="161">
        <v>670001</v>
      </c>
      <c r="B236" s="161">
        <v>230</v>
      </c>
      <c r="C236" s="162" t="s">
        <v>284</v>
      </c>
      <c r="D236" s="161"/>
      <c r="E236" s="162" t="s">
        <v>284</v>
      </c>
      <c r="F236" s="162" t="s">
        <v>11</v>
      </c>
      <c r="G236" s="161" t="s">
        <v>12</v>
      </c>
      <c r="H236" s="161"/>
      <c r="I236" s="162"/>
    </row>
    <row r="237" ht="22.5" spans="1:9">
      <c r="A237" s="161">
        <v>671001</v>
      </c>
      <c r="B237" s="161">
        <v>231</v>
      </c>
      <c r="C237" s="162" t="s">
        <v>285</v>
      </c>
      <c r="D237" s="161"/>
      <c r="E237" s="162" t="s">
        <v>285</v>
      </c>
      <c r="F237" s="162" t="s">
        <v>11</v>
      </c>
      <c r="G237" s="161" t="s">
        <v>12</v>
      </c>
      <c r="H237" s="161"/>
      <c r="I237" s="162"/>
    </row>
    <row r="238" ht="22.5" spans="1:9">
      <c r="A238" s="161">
        <v>672001</v>
      </c>
      <c r="B238" s="161">
        <v>232</v>
      </c>
      <c r="C238" s="162" t="s">
        <v>286</v>
      </c>
      <c r="D238" s="161"/>
      <c r="E238" s="162" t="s">
        <v>286</v>
      </c>
      <c r="F238" s="162" t="s">
        <v>11</v>
      </c>
      <c r="G238" s="161" t="s">
        <v>12</v>
      </c>
      <c r="H238" s="161"/>
      <c r="I238" s="162"/>
    </row>
    <row r="239" ht="22.5" spans="1:9">
      <c r="A239" s="161">
        <v>673001</v>
      </c>
      <c r="B239" s="161">
        <v>233</v>
      </c>
      <c r="C239" s="162" t="s">
        <v>287</v>
      </c>
      <c r="D239" s="161"/>
      <c r="E239" s="162" t="s">
        <v>287</v>
      </c>
      <c r="F239" s="162" t="s">
        <v>11</v>
      </c>
      <c r="G239" s="161" t="s">
        <v>12</v>
      </c>
      <c r="H239" s="161"/>
      <c r="I239" s="162"/>
    </row>
    <row r="240" ht="22.5" spans="1:9">
      <c r="A240" s="161">
        <v>674001</v>
      </c>
      <c r="B240" s="161">
        <v>234</v>
      </c>
      <c r="C240" s="162" t="s">
        <v>288</v>
      </c>
      <c r="D240" s="161"/>
      <c r="E240" s="162" t="s">
        <v>288</v>
      </c>
      <c r="F240" s="162" t="s">
        <v>11</v>
      </c>
      <c r="G240" s="161" t="s">
        <v>12</v>
      </c>
      <c r="H240" s="161"/>
      <c r="I240" s="162"/>
    </row>
    <row r="241" ht="22.5" spans="1:9">
      <c r="A241" s="161">
        <v>675001</v>
      </c>
      <c r="B241" s="161">
        <v>235</v>
      </c>
      <c r="C241" s="162" t="s">
        <v>289</v>
      </c>
      <c r="D241" s="161"/>
      <c r="E241" s="162" t="s">
        <v>289</v>
      </c>
      <c r="F241" s="162" t="s">
        <v>11</v>
      </c>
      <c r="G241" s="161" t="s">
        <v>12</v>
      </c>
      <c r="H241" s="161"/>
      <c r="I241" s="162"/>
    </row>
    <row r="242" ht="22.5" spans="1:9">
      <c r="A242" s="161">
        <v>676001</v>
      </c>
      <c r="B242" s="161">
        <v>236</v>
      </c>
      <c r="C242" s="162" t="s">
        <v>290</v>
      </c>
      <c r="D242" s="161"/>
      <c r="E242" s="162" t="s">
        <v>290</v>
      </c>
      <c r="F242" s="162" t="s">
        <v>11</v>
      </c>
      <c r="G242" s="161" t="s">
        <v>12</v>
      </c>
      <c r="H242" s="161"/>
      <c r="I242" s="162"/>
    </row>
    <row r="243" ht="22.5" spans="1:9">
      <c r="A243" s="161">
        <v>677001</v>
      </c>
      <c r="B243" s="161">
        <v>237</v>
      </c>
      <c r="C243" s="162" t="s">
        <v>291</v>
      </c>
      <c r="D243" s="161"/>
      <c r="E243" s="162" t="s">
        <v>291</v>
      </c>
      <c r="F243" s="162" t="s">
        <v>11</v>
      </c>
      <c r="G243" s="161" t="s">
        <v>12</v>
      </c>
      <c r="H243" s="161"/>
      <c r="I243" s="162"/>
    </row>
    <row r="244" ht="22.5" spans="1:9">
      <c r="A244" s="161">
        <v>678001</v>
      </c>
      <c r="B244" s="161">
        <v>238</v>
      </c>
      <c r="C244" s="162" t="s">
        <v>292</v>
      </c>
      <c r="D244" s="161"/>
      <c r="E244" s="162" t="s">
        <v>292</v>
      </c>
      <c r="F244" s="162" t="s">
        <v>11</v>
      </c>
      <c r="G244" s="161" t="s">
        <v>12</v>
      </c>
      <c r="H244" s="161"/>
      <c r="I244" s="162"/>
    </row>
    <row r="245" ht="22.5" spans="1:9">
      <c r="A245" s="161">
        <v>194001</v>
      </c>
      <c r="B245" s="161">
        <v>239</v>
      </c>
      <c r="C245" s="162" t="s">
        <v>293</v>
      </c>
      <c r="D245" s="161" t="s">
        <v>16</v>
      </c>
      <c r="E245" s="162" t="s">
        <v>294</v>
      </c>
      <c r="F245" s="162" t="s">
        <v>34</v>
      </c>
      <c r="G245" s="161" t="s">
        <v>12</v>
      </c>
      <c r="H245" s="161"/>
      <c r="I245" s="162"/>
    </row>
    <row r="246" ht="22.5" spans="1:9">
      <c r="A246" s="161">
        <v>701001</v>
      </c>
      <c r="B246" s="161">
        <v>240</v>
      </c>
      <c r="C246" s="162" t="s">
        <v>295</v>
      </c>
      <c r="D246" s="161"/>
      <c r="E246" s="162" t="s">
        <v>295</v>
      </c>
      <c r="F246" s="162" t="s">
        <v>296</v>
      </c>
      <c r="G246" s="161" t="s">
        <v>12</v>
      </c>
      <c r="H246" s="161"/>
      <c r="I246" s="162"/>
    </row>
    <row r="247" ht="22.5" spans="1:9">
      <c r="A247" s="161">
        <v>702001</v>
      </c>
      <c r="B247" s="161">
        <v>241</v>
      </c>
      <c r="C247" s="162" t="s">
        <v>297</v>
      </c>
      <c r="D247" s="161"/>
      <c r="E247" s="162" t="s">
        <v>297</v>
      </c>
      <c r="F247" s="162" t="s">
        <v>296</v>
      </c>
      <c r="G247" s="161" t="s">
        <v>12</v>
      </c>
      <c r="H247" s="161"/>
      <c r="I247" s="162"/>
    </row>
    <row r="248" ht="22.5" spans="1:9">
      <c r="A248" s="161">
        <v>703001</v>
      </c>
      <c r="B248" s="161">
        <v>242</v>
      </c>
      <c r="C248" s="162" t="s">
        <v>298</v>
      </c>
      <c r="D248" s="161"/>
      <c r="E248" s="162" t="s">
        <v>298</v>
      </c>
      <c r="F248" s="162" t="s">
        <v>296</v>
      </c>
      <c r="G248" s="161" t="s">
        <v>12</v>
      </c>
      <c r="H248" s="161"/>
      <c r="I248" s="162"/>
    </row>
    <row r="249" ht="22.5" spans="1:9">
      <c r="A249" s="161">
        <v>250062</v>
      </c>
      <c r="B249" s="161">
        <v>243</v>
      </c>
      <c r="C249" s="162" t="s">
        <v>299</v>
      </c>
      <c r="D249" s="161"/>
      <c r="E249" s="162" t="s">
        <v>299</v>
      </c>
      <c r="F249" s="162" t="s">
        <v>20</v>
      </c>
      <c r="G249" s="161" t="s">
        <v>175</v>
      </c>
      <c r="H249" s="161"/>
      <c r="I249" s="162"/>
    </row>
    <row r="250" ht="22.5" spans="1:9">
      <c r="A250" s="161">
        <v>250063</v>
      </c>
      <c r="B250" s="161">
        <v>244</v>
      </c>
      <c r="C250" s="162" t="s">
        <v>300</v>
      </c>
      <c r="D250" s="161"/>
      <c r="E250" s="162" t="s">
        <v>300</v>
      </c>
      <c r="F250" s="162" t="s">
        <v>20</v>
      </c>
      <c r="G250" s="161" t="s">
        <v>175</v>
      </c>
      <c r="H250" s="161"/>
      <c r="I250" s="162"/>
    </row>
    <row r="251" ht="22.5" spans="1:9">
      <c r="A251" s="161">
        <v>429001</v>
      </c>
      <c r="B251" s="161">
        <v>245</v>
      </c>
      <c r="C251" s="162" t="s">
        <v>301</v>
      </c>
      <c r="D251" s="161"/>
      <c r="E251" s="162" t="s">
        <v>301</v>
      </c>
      <c r="F251" s="162" t="s">
        <v>31</v>
      </c>
      <c r="G251" s="161" t="s">
        <v>12</v>
      </c>
      <c r="H251" s="161"/>
      <c r="I251" s="162"/>
    </row>
    <row r="252" ht="22.5" spans="1:9">
      <c r="A252" s="161">
        <v>145001</v>
      </c>
      <c r="B252" s="161">
        <v>246</v>
      </c>
      <c r="C252" s="162" t="s">
        <v>302</v>
      </c>
      <c r="D252" s="161"/>
      <c r="E252" s="162" t="s">
        <v>302</v>
      </c>
      <c r="F252" s="162" t="s">
        <v>11</v>
      </c>
      <c r="G252" s="161" t="s">
        <v>12</v>
      </c>
      <c r="H252" s="161"/>
      <c r="I252" s="162"/>
    </row>
    <row r="253" ht="22.5" spans="1:9">
      <c r="A253" s="161">
        <v>170001</v>
      </c>
      <c r="B253" s="161">
        <v>247</v>
      </c>
      <c r="C253" s="162" t="s">
        <v>303</v>
      </c>
      <c r="D253" s="161"/>
      <c r="E253" s="162" t="s">
        <v>303</v>
      </c>
      <c r="F253" s="162" t="s">
        <v>11</v>
      </c>
      <c r="G253" s="161" t="s">
        <v>12</v>
      </c>
      <c r="H253" s="161"/>
      <c r="I253" s="162"/>
    </row>
    <row r="254" ht="22.5" spans="1:9">
      <c r="A254" s="161">
        <v>171001</v>
      </c>
      <c r="B254" s="161">
        <v>248</v>
      </c>
      <c r="C254" s="162" t="s">
        <v>304</v>
      </c>
      <c r="D254" s="161"/>
      <c r="E254" s="162" t="s">
        <v>304</v>
      </c>
      <c r="F254" s="162" t="s">
        <v>11</v>
      </c>
      <c r="G254" s="161" t="s">
        <v>12</v>
      </c>
      <c r="H254" s="161"/>
      <c r="I254" s="162"/>
    </row>
    <row r="255" ht="22.5" spans="1:9">
      <c r="A255" s="161">
        <v>156001</v>
      </c>
      <c r="B255" s="161">
        <v>249</v>
      </c>
      <c r="C255" s="162" t="s">
        <v>305</v>
      </c>
      <c r="D255" s="161" t="s">
        <v>16</v>
      </c>
      <c r="E255" s="162" t="s">
        <v>306</v>
      </c>
      <c r="F255" s="162" t="s">
        <v>11</v>
      </c>
      <c r="G255" s="161" t="s">
        <v>12</v>
      </c>
      <c r="H255" s="161"/>
      <c r="I255" s="162"/>
    </row>
    <row r="256" ht="22.5" spans="1:9">
      <c r="A256" s="163">
        <v>177001</v>
      </c>
      <c r="B256" s="163">
        <v>250</v>
      </c>
      <c r="C256" s="164"/>
      <c r="D256" s="163"/>
      <c r="E256" s="164" t="s">
        <v>307</v>
      </c>
      <c r="F256" s="164" t="s">
        <v>11</v>
      </c>
      <c r="G256" s="163" t="s">
        <v>12</v>
      </c>
      <c r="H256" s="163"/>
      <c r="I256" s="164" t="s">
        <v>308</v>
      </c>
    </row>
    <row r="257" ht="22.5" spans="1:9">
      <c r="A257" s="163">
        <v>302001</v>
      </c>
      <c r="B257" s="163">
        <v>251</v>
      </c>
      <c r="C257" s="164"/>
      <c r="D257" s="163"/>
      <c r="E257" s="164" t="s">
        <v>309</v>
      </c>
      <c r="F257" s="164" t="s">
        <v>44</v>
      </c>
      <c r="G257" s="163" t="s">
        <v>12</v>
      </c>
      <c r="H257" s="163"/>
      <c r="I257" s="164" t="s">
        <v>308</v>
      </c>
    </row>
    <row r="258" ht="22.5" spans="1:9">
      <c r="A258" s="163">
        <v>313001</v>
      </c>
      <c r="B258" s="163">
        <v>252</v>
      </c>
      <c r="C258" s="164"/>
      <c r="D258" s="163"/>
      <c r="E258" s="164" t="s">
        <v>310</v>
      </c>
      <c r="F258" s="164" t="s">
        <v>44</v>
      </c>
      <c r="G258" s="163" t="s">
        <v>12</v>
      </c>
      <c r="H258" s="163"/>
      <c r="I258" s="164"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34"/>
  <sheetViews>
    <sheetView showGridLines="0" showZeros="0" tabSelected="1" workbookViewId="0">
      <selection activeCell="C20" sqref="C20"/>
    </sheetView>
  </sheetViews>
  <sheetFormatPr defaultColWidth="6.875" defaultRowHeight="20.1" customHeight="1"/>
  <cols>
    <col min="1" max="1" width="34.5" style="2" customWidth="1"/>
    <col min="2" max="2" width="21.625" style="2" customWidth="1"/>
    <col min="3" max="3" width="34.5" style="2" customWidth="1"/>
    <col min="4" max="4" width="23.75" style="2" customWidth="1"/>
    <col min="5" max="151" width="6.75" style="2" customWidth="1"/>
    <col min="152" max="248" width="6.875" style="2"/>
    <col min="249" max="252" width="34.5" style="2" customWidth="1"/>
    <col min="253" max="407" width="6.75" style="2" customWidth="1"/>
    <col min="408" max="504" width="6.875" style="2"/>
    <col min="505" max="508" width="34.5" style="2" customWidth="1"/>
    <col min="509" max="663" width="6.75" style="2" customWidth="1"/>
    <col min="664" max="760" width="6.875" style="2"/>
    <col min="761" max="764" width="34.5" style="2" customWidth="1"/>
    <col min="765" max="919" width="6.75" style="2" customWidth="1"/>
    <col min="920" max="1016" width="6.875" style="2"/>
    <col min="1017" max="1020" width="34.5" style="2" customWidth="1"/>
    <col min="1021" max="1175" width="6.75" style="2" customWidth="1"/>
    <col min="1176" max="1272" width="6.875" style="2"/>
    <col min="1273" max="1276" width="34.5" style="2" customWidth="1"/>
    <col min="1277" max="1431" width="6.75" style="2" customWidth="1"/>
    <col min="1432" max="1528" width="6.875" style="2"/>
    <col min="1529" max="1532" width="34.5" style="2" customWidth="1"/>
    <col min="1533" max="1687" width="6.75" style="2" customWidth="1"/>
    <col min="1688" max="1784" width="6.875" style="2"/>
    <col min="1785" max="1788" width="34.5" style="2" customWidth="1"/>
    <col min="1789" max="1943" width="6.75" style="2" customWidth="1"/>
    <col min="1944" max="2040" width="6.875" style="2"/>
    <col min="2041" max="2044" width="34.5" style="2" customWidth="1"/>
    <col min="2045" max="2199" width="6.75" style="2" customWidth="1"/>
    <col min="2200" max="2296" width="6.875" style="2"/>
    <col min="2297" max="2300" width="34.5" style="2" customWidth="1"/>
    <col min="2301" max="2455" width="6.75" style="2" customWidth="1"/>
    <col min="2456" max="2552" width="6.875" style="2"/>
    <col min="2553" max="2556" width="34.5" style="2" customWidth="1"/>
    <col min="2557" max="2711" width="6.75" style="2" customWidth="1"/>
    <col min="2712" max="2808" width="6.875" style="2"/>
    <col min="2809" max="2812" width="34.5" style="2" customWidth="1"/>
    <col min="2813" max="2967" width="6.75" style="2" customWidth="1"/>
    <col min="2968" max="3064" width="6.875" style="2"/>
    <col min="3065" max="3068" width="34.5" style="2" customWidth="1"/>
    <col min="3069" max="3223" width="6.75" style="2" customWidth="1"/>
    <col min="3224" max="3320" width="6.875" style="2"/>
    <col min="3321" max="3324" width="34.5" style="2" customWidth="1"/>
    <col min="3325" max="3479" width="6.75" style="2" customWidth="1"/>
    <col min="3480" max="3576" width="6.875" style="2"/>
    <col min="3577" max="3580" width="34.5" style="2" customWidth="1"/>
    <col min="3581" max="3735" width="6.75" style="2" customWidth="1"/>
    <col min="3736" max="3832" width="6.875" style="2"/>
    <col min="3833" max="3836" width="34.5" style="2" customWidth="1"/>
    <col min="3837" max="3991" width="6.75" style="2" customWidth="1"/>
    <col min="3992" max="4088" width="6.875" style="2"/>
    <col min="4089" max="4092" width="34.5" style="2" customWidth="1"/>
    <col min="4093" max="4247" width="6.75" style="2" customWidth="1"/>
    <col min="4248" max="4344" width="6.875" style="2"/>
    <col min="4345" max="4348" width="34.5" style="2" customWidth="1"/>
    <col min="4349" max="4503" width="6.75" style="2" customWidth="1"/>
    <col min="4504" max="4600" width="6.875" style="2"/>
    <col min="4601" max="4604" width="34.5" style="2" customWidth="1"/>
    <col min="4605" max="4759" width="6.75" style="2" customWidth="1"/>
    <col min="4760" max="4856" width="6.875" style="2"/>
    <col min="4857" max="4860" width="34.5" style="2" customWidth="1"/>
    <col min="4861" max="5015" width="6.75" style="2" customWidth="1"/>
    <col min="5016" max="5112" width="6.875" style="2"/>
    <col min="5113" max="5116" width="34.5" style="2" customWidth="1"/>
    <col min="5117" max="5271" width="6.75" style="2" customWidth="1"/>
    <col min="5272" max="5368" width="6.875" style="2"/>
    <col min="5369" max="5372" width="34.5" style="2" customWidth="1"/>
    <col min="5373" max="5527" width="6.75" style="2" customWidth="1"/>
    <col min="5528" max="5624" width="6.875" style="2"/>
    <col min="5625" max="5628" width="34.5" style="2" customWidth="1"/>
    <col min="5629" max="5783" width="6.75" style="2" customWidth="1"/>
    <col min="5784" max="5880" width="6.875" style="2"/>
    <col min="5881" max="5884" width="34.5" style="2" customWidth="1"/>
    <col min="5885" max="6039" width="6.75" style="2" customWidth="1"/>
    <col min="6040" max="6136" width="6.875" style="2"/>
    <col min="6137" max="6140" width="34.5" style="2" customWidth="1"/>
    <col min="6141" max="6295" width="6.75" style="2" customWidth="1"/>
    <col min="6296" max="6392" width="6.875" style="2"/>
    <col min="6393" max="6396" width="34.5" style="2" customWidth="1"/>
    <col min="6397" max="6551" width="6.75" style="2" customWidth="1"/>
    <col min="6552" max="6648" width="6.875" style="2"/>
    <col min="6649" max="6652" width="34.5" style="2" customWidth="1"/>
    <col min="6653" max="6807" width="6.75" style="2" customWidth="1"/>
    <col min="6808" max="6904" width="6.875" style="2"/>
    <col min="6905" max="6908" width="34.5" style="2" customWidth="1"/>
    <col min="6909" max="7063" width="6.75" style="2" customWidth="1"/>
    <col min="7064" max="7160" width="6.875" style="2"/>
    <col min="7161" max="7164" width="34.5" style="2" customWidth="1"/>
    <col min="7165" max="7319" width="6.75" style="2" customWidth="1"/>
    <col min="7320" max="7416" width="6.875" style="2"/>
    <col min="7417" max="7420" width="34.5" style="2" customWidth="1"/>
    <col min="7421" max="7575" width="6.75" style="2" customWidth="1"/>
    <col min="7576" max="7672" width="6.875" style="2"/>
    <col min="7673" max="7676" width="34.5" style="2" customWidth="1"/>
    <col min="7677" max="7831" width="6.75" style="2" customWidth="1"/>
    <col min="7832" max="7928" width="6.875" style="2"/>
    <col min="7929" max="7932" width="34.5" style="2" customWidth="1"/>
    <col min="7933" max="8087" width="6.75" style="2" customWidth="1"/>
    <col min="8088" max="8184" width="6.875" style="2"/>
    <col min="8185" max="8188" width="34.5" style="2" customWidth="1"/>
    <col min="8189" max="8343" width="6.75" style="2" customWidth="1"/>
    <col min="8344" max="8440" width="6.875" style="2"/>
    <col min="8441" max="8444" width="34.5" style="2" customWidth="1"/>
    <col min="8445" max="8599" width="6.75" style="2" customWidth="1"/>
    <col min="8600" max="8696" width="6.875" style="2"/>
    <col min="8697" max="8700" width="34.5" style="2" customWidth="1"/>
    <col min="8701" max="8855" width="6.75" style="2" customWidth="1"/>
    <col min="8856" max="8952" width="6.875" style="2"/>
    <col min="8953" max="8956" width="34.5" style="2" customWidth="1"/>
    <col min="8957" max="9111" width="6.75" style="2" customWidth="1"/>
    <col min="9112" max="9208" width="6.875" style="2"/>
    <col min="9209" max="9212" width="34.5" style="2" customWidth="1"/>
    <col min="9213" max="9367" width="6.75" style="2" customWidth="1"/>
    <col min="9368" max="9464" width="6.875" style="2"/>
    <col min="9465" max="9468" width="34.5" style="2" customWidth="1"/>
    <col min="9469" max="9623" width="6.75" style="2" customWidth="1"/>
    <col min="9624" max="9720" width="6.875" style="2"/>
    <col min="9721" max="9724" width="34.5" style="2" customWidth="1"/>
    <col min="9725" max="9879" width="6.75" style="2" customWidth="1"/>
    <col min="9880" max="9976" width="6.875" style="2"/>
    <col min="9977" max="9980" width="34.5" style="2" customWidth="1"/>
    <col min="9981" max="10135" width="6.75" style="2" customWidth="1"/>
    <col min="10136" max="10232" width="6.875" style="2"/>
    <col min="10233" max="10236" width="34.5" style="2" customWidth="1"/>
    <col min="10237" max="10391" width="6.75" style="2" customWidth="1"/>
    <col min="10392" max="10488" width="6.875" style="2"/>
    <col min="10489" max="10492" width="34.5" style="2" customWidth="1"/>
    <col min="10493" max="10647" width="6.75" style="2" customWidth="1"/>
    <col min="10648" max="10744" width="6.875" style="2"/>
    <col min="10745" max="10748" width="34.5" style="2" customWidth="1"/>
    <col min="10749" max="10903" width="6.75" style="2" customWidth="1"/>
    <col min="10904" max="11000" width="6.875" style="2"/>
    <col min="11001" max="11004" width="34.5" style="2" customWidth="1"/>
    <col min="11005" max="11159" width="6.75" style="2" customWidth="1"/>
    <col min="11160" max="11256" width="6.875" style="2"/>
    <col min="11257" max="11260" width="34.5" style="2" customWidth="1"/>
    <col min="11261" max="11415" width="6.75" style="2" customWidth="1"/>
    <col min="11416" max="11512" width="6.875" style="2"/>
    <col min="11513" max="11516" width="34.5" style="2" customWidth="1"/>
    <col min="11517" max="11671" width="6.75" style="2" customWidth="1"/>
    <col min="11672" max="11768" width="6.875" style="2"/>
    <col min="11769" max="11772" width="34.5" style="2" customWidth="1"/>
    <col min="11773" max="11927" width="6.75" style="2" customWidth="1"/>
    <col min="11928" max="12024" width="6.875" style="2"/>
    <col min="12025" max="12028" width="34.5" style="2" customWidth="1"/>
    <col min="12029" max="12183" width="6.75" style="2" customWidth="1"/>
    <col min="12184" max="12280" width="6.875" style="2"/>
    <col min="12281" max="12284" width="34.5" style="2" customWidth="1"/>
    <col min="12285" max="12439" width="6.75" style="2" customWidth="1"/>
    <col min="12440" max="12536" width="6.875" style="2"/>
    <col min="12537" max="12540" width="34.5" style="2" customWidth="1"/>
    <col min="12541" max="12695" width="6.75" style="2" customWidth="1"/>
    <col min="12696" max="12792" width="6.875" style="2"/>
    <col min="12793" max="12796" width="34.5" style="2" customWidth="1"/>
    <col min="12797" max="12951" width="6.75" style="2" customWidth="1"/>
    <col min="12952" max="13048" width="6.875" style="2"/>
    <col min="13049" max="13052" width="34.5" style="2" customWidth="1"/>
    <col min="13053" max="13207" width="6.75" style="2" customWidth="1"/>
    <col min="13208" max="13304" width="6.875" style="2"/>
    <col min="13305" max="13308" width="34.5" style="2" customWidth="1"/>
    <col min="13309" max="13463" width="6.75" style="2" customWidth="1"/>
    <col min="13464" max="13560" width="6.875" style="2"/>
    <col min="13561" max="13564" width="34.5" style="2" customWidth="1"/>
    <col min="13565" max="13719" width="6.75" style="2" customWidth="1"/>
    <col min="13720" max="13816" width="6.875" style="2"/>
    <col min="13817" max="13820" width="34.5" style="2" customWidth="1"/>
    <col min="13821" max="13975" width="6.75" style="2" customWidth="1"/>
    <col min="13976" max="14072" width="6.875" style="2"/>
    <col min="14073" max="14076" width="34.5" style="2" customWidth="1"/>
    <col min="14077" max="14231" width="6.75" style="2" customWidth="1"/>
    <col min="14232" max="14328" width="6.875" style="2"/>
    <col min="14329" max="14332" width="34.5" style="2" customWidth="1"/>
    <col min="14333" max="14487" width="6.75" style="2" customWidth="1"/>
    <col min="14488" max="14584" width="6.875" style="2"/>
    <col min="14585" max="14588" width="34.5" style="2" customWidth="1"/>
    <col min="14589" max="14743" width="6.75" style="2" customWidth="1"/>
    <col min="14744" max="14840" width="6.875" style="2"/>
    <col min="14841" max="14844" width="34.5" style="2" customWidth="1"/>
    <col min="14845" max="14999" width="6.75" style="2" customWidth="1"/>
    <col min="15000" max="15096" width="6.875" style="2"/>
    <col min="15097" max="15100" width="34.5" style="2" customWidth="1"/>
    <col min="15101" max="15255" width="6.75" style="2" customWidth="1"/>
    <col min="15256" max="15352" width="6.875" style="2"/>
    <col min="15353" max="15356" width="34.5" style="2" customWidth="1"/>
    <col min="15357" max="15511" width="6.75" style="2" customWidth="1"/>
    <col min="15512" max="15608" width="6.875" style="2"/>
    <col min="15609" max="15612" width="34.5" style="2" customWidth="1"/>
    <col min="15613" max="15767" width="6.75" style="2" customWidth="1"/>
    <col min="15768" max="15864" width="6.875" style="2"/>
    <col min="15865" max="15868" width="34.5" style="2" customWidth="1"/>
    <col min="15869" max="16023" width="6.75" style="2" customWidth="1"/>
    <col min="16024" max="16120" width="6.875" style="2"/>
    <col min="16121" max="16124" width="34.5" style="2" customWidth="1"/>
    <col min="16125" max="16279" width="6.75" style="2" customWidth="1"/>
    <col min="16280" max="16384" width="6.875" style="2"/>
  </cols>
  <sheetData>
    <row r="1" customHeight="1" spans="1:243">
      <c r="A1" s="3" t="s">
        <v>311</v>
      </c>
      <c r="B1" s="131"/>
      <c r="C1" s="55"/>
      <c r="D1" s="4"/>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row>
    <row r="2" ht="38.25" customHeight="1" spans="1:243">
      <c r="A2" s="5" t="s">
        <v>312</v>
      </c>
      <c r="B2" s="132"/>
      <c r="C2" s="133"/>
      <c r="D2" s="132"/>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row>
    <row r="3" customHeight="1" spans="1:243">
      <c r="A3" s="45"/>
      <c r="B3" s="134"/>
      <c r="C3" s="45"/>
      <c r="D3" s="9" t="s">
        <v>313</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row>
    <row r="4" ht="23.25" customHeight="1" spans="1:243">
      <c r="A4" s="10" t="s">
        <v>314</v>
      </c>
      <c r="B4" s="10"/>
      <c r="C4" s="10" t="s">
        <v>315</v>
      </c>
      <c r="D4" s="10"/>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row>
    <row r="5" ht="24" customHeight="1" spans="1:243">
      <c r="A5" s="64" t="s">
        <v>316</v>
      </c>
      <c r="B5" s="135" t="s">
        <v>317</v>
      </c>
      <c r="C5" s="64" t="s">
        <v>316</v>
      </c>
      <c r="D5" s="64" t="s">
        <v>317</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row>
    <row r="6" customHeight="1" spans="1:243">
      <c r="A6" s="136" t="s">
        <v>318</v>
      </c>
      <c r="B6" s="137">
        <v>1765.23</v>
      </c>
      <c r="C6" s="138" t="s">
        <v>319</v>
      </c>
      <c r="D6" s="139">
        <v>442.67</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row>
    <row r="7" customHeight="1" spans="1:243">
      <c r="A7" s="140" t="s">
        <v>320</v>
      </c>
      <c r="B7" s="141"/>
      <c r="C7" s="138" t="s">
        <v>321</v>
      </c>
      <c r="D7" s="139">
        <v>5</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row>
    <row r="8" customHeight="1" spans="1:243">
      <c r="A8" s="142" t="s">
        <v>322</v>
      </c>
      <c r="B8" s="137"/>
      <c r="C8" s="138" t="s">
        <v>323</v>
      </c>
      <c r="D8" s="139">
        <v>169.8</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row>
    <row r="9" customHeight="1" spans="1:243">
      <c r="A9" s="143" t="s">
        <v>324</v>
      </c>
      <c r="B9" s="144"/>
      <c r="C9" s="138" t="s">
        <v>325</v>
      </c>
      <c r="D9" s="139">
        <v>63.77</v>
      </c>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row>
    <row r="10" customHeight="1" spans="1:243">
      <c r="A10" s="143" t="s">
        <v>326</v>
      </c>
      <c r="B10" s="144"/>
      <c r="C10" s="138" t="s">
        <v>327</v>
      </c>
      <c r="D10" s="139">
        <v>103.44</v>
      </c>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row>
    <row r="11" customHeight="1" spans="1:243">
      <c r="A11" s="143" t="s">
        <v>328</v>
      </c>
      <c r="B11" s="141"/>
      <c r="C11" s="138" t="s">
        <v>329</v>
      </c>
      <c r="D11" s="139">
        <v>50</v>
      </c>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row>
    <row r="12" customHeight="1" spans="1:243">
      <c r="A12" s="143"/>
      <c r="B12" s="145"/>
      <c r="C12" s="138" t="s">
        <v>330</v>
      </c>
      <c r="D12" s="139">
        <v>827.77</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row>
    <row r="13" customHeight="1" spans="1:243">
      <c r="A13" s="143"/>
      <c r="B13" s="146"/>
      <c r="C13" s="138" t="s">
        <v>331</v>
      </c>
      <c r="D13" s="139">
        <v>45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row>
    <row r="14" customHeight="1" spans="1:243">
      <c r="A14" s="143"/>
      <c r="B14" s="146"/>
      <c r="C14" s="138" t="s">
        <v>332</v>
      </c>
      <c r="D14" s="139">
        <v>57.78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row>
    <row r="15" customHeight="1" spans="1:243">
      <c r="A15" s="143"/>
      <c r="B15" s="146"/>
      <c r="C15" s="147"/>
      <c r="D15" s="148"/>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row>
    <row r="16" customHeight="1" spans="1:243">
      <c r="A16" s="143"/>
      <c r="B16" s="146"/>
      <c r="C16" s="147"/>
      <c r="D16" s="148"/>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row>
    <row r="17" customHeight="1" spans="1:243">
      <c r="A17" s="54"/>
      <c r="B17" s="146"/>
      <c r="C17" s="147"/>
      <c r="D17" s="148"/>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row>
    <row r="18" customHeight="1" spans="1:243">
      <c r="A18" s="54"/>
      <c r="B18" s="146"/>
      <c r="C18" s="149"/>
      <c r="D18" s="148"/>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row>
    <row r="19" customHeight="1" spans="1:243">
      <c r="A19" s="54"/>
      <c r="B19" s="146"/>
      <c r="C19" s="147"/>
      <c r="D19" s="148"/>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row>
    <row r="20" customHeight="1" spans="1:243">
      <c r="A20" s="54"/>
      <c r="B20" s="146"/>
      <c r="C20" s="147"/>
      <c r="D20" s="148"/>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row>
    <row r="21" customHeight="1" spans="1:243">
      <c r="A21" s="56"/>
      <c r="B21" s="146"/>
      <c r="C21" s="147"/>
      <c r="D21" s="148"/>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row>
    <row r="22" customHeight="1" spans="1:243">
      <c r="A22" s="56"/>
      <c r="B22" s="146"/>
      <c r="C22" s="147"/>
      <c r="D22" s="148"/>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row>
    <row r="23" customHeight="1" spans="1:243">
      <c r="A23" s="56"/>
      <c r="B23" s="146"/>
      <c r="C23" s="150"/>
      <c r="D23" s="151"/>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row>
    <row r="24" customHeight="1" spans="1:243">
      <c r="A24" s="152" t="s">
        <v>333</v>
      </c>
      <c r="B24" s="153">
        <f>SUM(B6:B16)</f>
        <v>1765.23</v>
      </c>
      <c r="C24" s="154" t="s">
        <v>334</v>
      </c>
      <c r="D24" s="151">
        <v>1765.23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row>
    <row r="25" customHeight="1" spans="1:243">
      <c r="A25" s="143" t="s">
        <v>335</v>
      </c>
      <c r="B25" s="153"/>
      <c r="C25" s="147" t="s">
        <v>336</v>
      </c>
      <c r="D25" s="151"/>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row>
    <row r="26" customHeight="1" spans="1:243">
      <c r="A26" s="143" t="s">
        <v>337</v>
      </c>
      <c r="B26" s="141"/>
      <c r="C26" s="149"/>
      <c r="D26" s="151"/>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row>
    <row r="27" customHeight="1" spans="1:4">
      <c r="A27" s="155" t="s">
        <v>338</v>
      </c>
      <c r="B27" s="156">
        <v>1765.23</v>
      </c>
      <c r="C27" s="157" t="s">
        <v>339</v>
      </c>
      <c r="D27" s="151">
        <v>1765.23</v>
      </c>
    </row>
    <row r="34" customHeight="1" spans="3:3">
      <c r="C34"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
  <sheetViews>
    <sheetView showGridLines="0" showZeros="0" topLeftCell="A21" workbookViewId="0">
      <selection activeCell="E6" sqref="E6:E54"/>
    </sheetView>
  </sheetViews>
  <sheetFormatPr defaultColWidth="6.875" defaultRowHeight="12.75" customHeight="1"/>
  <cols>
    <col min="1" max="1" width="9.25" style="2" customWidth="1"/>
    <col min="2" max="2" width="38.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340</v>
      </c>
      <c r="L1" s="128"/>
    </row>
    <row r="2" ht="43.5" customHeight="1" spans="1:12">
      <c r="A2" s="115" t="s">
        <v>341</v>
      </c>
      <c r="B2" s="116"/>
      <c r="C2" s="116"/>
      <c r="D2" s="116"/>
      <c r="E2" s="116"/>
      <c r="F2" s="116"/>
      <c r="G2" s="116"/>
      <c r="H2" s="116"/>
      <c r="I2" s="116"/>
      <c r="J2" s="116"/>
      <c r="K2" s="116"/>
      <c r="L2" s="116"/>
    </row>
    <row r="3" ht="20.1" customHeight="1" spans="1:12">
      <c r="A3" s="117"/>
      <c r="B3" s="117"/>
      <c r="C3" s="117"/>
      <c r="D3" s="117"/>
      <c r="E3" s="117"/>
      <c r="F3" s="117"/>
      <c r="G3" s="117"/>
      <c r="H3" s="117"/>
      <c r="I3" s="117"/>
      <c r="J3" s="117"/>
      <c r="K3" s="117"/>
      <c r="L3" s="129" t="s">
        <v>313</v>
      </c>
    </row>
    <row r="4" ht="24" customHeight="1" spans="1:12">
      <c r="A4" s="10" t="s">
        <v>342</v>
      </c>
      <c r="B4" s="10"/>
      <c r="C4" s="118" t="s">
        <v>343</v>
      </c>
      <c r="D4" s="31" t="s">
        <v>337</v>
      </c>
      <c r="E4" s="31" t="s">
        <v>318</v>
      </c>
      <c r="F4" s="31" t="s">
        <v>320</v>
      </c>
      <c r="G4" s="31" t="s">
        <v>322</v>
      </c>
      <c r="H4" s="119" t="s">
        <v>324</v>
      </c>
      <c r="I4" s="118"/>
      <c r="J4" s="31" t="s">
        <v>326</v>
      </c>
      <c r="K4" s="31" t="s">
        <v>328</v>
      </c>
      <c r="L4" s="130" t="s">
        <v>335</v>
      </c>
    </row>
    <row r="5" ht="42" customHeight="1" spans="1:12">
      <c r="A5" s="120" t="s">
        <v>344</v>
      </c>
      <c r="B5" s="121" t="s">
        <v>345</v>
      </c>
      <c r="C5" s="107"/>
      <c r="D5" s="107"/>
      <c r="E5" s="107"/>
      <c r="F5" s="107"/>
      <c r="G5" s="107"/>
      <c r="H5" s="107" t="s">
        <v>346</v>
      </c>
      <c r="I5" s="107" t="s">
        <v>347</v>
      </c>
      <c r="J5" s="107"/>
      <c r="K5" s="107"/>
      <c r="L5" s="107"/>
    </row>
    <row r="6" ht="20.1" customHeight="1" spans="1:12">
      <c r="A6" s="122" t="s">
        <v>348</v>
      </c>
      <c r="B6" s="123" t="s">
        <v>349</v>
      </c>
      <c r="C6" s="109">
        <v>1765.23</v>
      </c>
      <c r="D6" s="109">
        <v>0</v>
      </c>
      <c r="E6" s="109">
        <v>1765.23</v>
      </c>
      <c r="F6" s="109">
        <v>0</v>
      </c>
      <c r="G6" s="109">
        <v>0</v>
      </c>
      <c r="H6" s="124"/>
      <c r="I6" s="123"/>
      <c r="J6" s="109">
        <v>0</v>
      </c>
      <c r="K6" s="109">
        <v>0</v>
      </c>
      <c r="L6" s="109">
        <v>0</v>
      </c>
    </row>
    <row r="7" ht="21" customHeight="1" spans="1:12">
      <c r="A7" s="125" t="s">
        <v>350</v>
      </c>
      <c r="B7" s="126" t="s">
        <v>351</v>
      </c>
      <c r="C7" s="111">
        <v>442.67</v>
      </c>
      <c r="D7" s="111"/>
      <c r="E7" s="111">
        <v>442.67</v>
      </c>
      <c r="F7" s="111">
        <v>0</v>
      </c>
      <c r="G7" s="111">
        <v>0</v>
      </c>
      <c r="H7" s="127"/>
      <c r="I7" s="126"/>
      <c r="J7" s="111">
        <v>0</v>
      </c>
      <c r="K7" s="111">
        <v>0</v>
      </c>
      <c r="L7" s="111">
        <v>0</v>
      </c>
    </row>
    <row r="8" ht="21" customHeight="1" spans="1:12">
      <c r="A8" s="125" t="s">
        <v>352</v>
      </c>
      <c r="B8" s="126" t="s">
        <v>353</v>
      </c>
      <c r="C8" s="111">
        <v>442.67</v>
      </c>
      <c r="D8" s="111"/>
      <c r="E8" s="111">
        <v>442.67</v>
      </c>
      <c r="F8" s="111">
        <v>0</v>
      </c>
      <c r="G8" s="111">
        <v>0</v>
      </c>
      <c r="H8" s="127"/>
      <c r="I8" s="126"/>
      <c r="J8" s="111">
        <v>0</v>
      </c>
      <c r="K8" s="111">
        <v>0</v>
      </c>
      <c r="L8" s="111">
        <v>0</v>
      </c>
    </row>
    <row r="9" customHeight="1" spans="1:12">
      <c r="A9" s="125" t="s">
        <v>354</v>
      </c>
      <c r="B9" s="126" t="s">
        <v>355</v>
      </c>
      <c r="C9" s="111">
        <v>430.67</v>
      </c>
      <c r="D9" s="111"/>
      <c r="E9" s="111">
        <v>430.67</v>
      </c>
      <c r="F9" s="111">
        <v>0</v>
      </c>
      <c r="G9" s="111">
        <v>0</v>
      </c>
      <c r="H9" s="127"/>
      <c r="I9" s="126"/>
      <c r="J9" s="111">
        <v>0</v>
      </c>
      <c r="K9" s="111">
        <v>0</v>
      </c>
      <c r="L9" s="111">
        <v>0</v>
      </c>
    </row>
    <row r="10" customHeight="1" spans="1:12">
      <c r="A10" s="125" t="s">
        <v>356</v>
      </c>
      <c r="B10" s="126" t="s">
        <v>357</v>
      </c>
      <c r="C10" s="111">
        <v>12</v>
      </c>
      <c r="D10" s="111"/>
      <c r="E10" s="111">
        <v>12</v>
      </c>
      <c r="F10" s="111">
        <v>0</v>
      </c>
      <c r="G10" s="111">
        <v>0</v>
      </c>
      <c r="H10" s="127"/>
      <c r="I10" s="126"/>
      <c r="J10" s="111">
        <v>0</v>
      </c>
      <c r="K10" s="111">
        <v>0</v>
      </c>
      <c r="L10" s="111">
        <v>0</v>
      </c>
    </row>
    <row r="11" customHeight="1" spans="1:12">
      <c r="A11" s="125" t="s">
        <v>358</v>
      </c>
      <c r="B11" s="126" t="s">
        <v>359</v>
      </c>
      <c r="C11" s="111"/>
      <c r="D11" s="111"/>
      <c r="E11" s="111"/>
      <c r="F11" s="111">
        <v>0</v>
      </c>
      <c r="G11" s="111">
        <v>0</v>
      </c>
      <c r="H11" s="127"/>
      <c r="I11" s="126"/>
      <c r="J11" s="111">
        <v>0</v>
      </c>
      <c r="K11" s="111">
        <v>0</v>
      </c>
      <c r="L11" s="111">
        <v>0</v>
      </c>
    </row>
    <row r="12" customHeight="1" spans="1:12">
      <c r="A12" s="125" t="s">
        <v>360</v>
      </c>
      <c r="B12" s="126" t="s">
        <v>361</v>
      </c>
      <c r="C12" s="111">
        <v>5</v>
      </c>
      <c r="D12" s="111"/>
      <c r="E12" s="111">
        <v>5</v>
      </c>
      <c r="F12" s="111">
        <v>0</v>
      </c>
      <c r="G12" s="111">
        <v>0</v>
      </c>
      <c r="H12" s="127"/>
      <c r="I12" s="126"/>
      <c r="J12" s="111">
        <v>0</v>
      </c>
      <c r="K12" s="111">
        <v>0</v>
      </c>
      <c r="L12" s="111">
        <v>0</v>
      </c>
    </row>
    <row r="13" customHeight="1" spans="1:12">
      <c r="A13" s="125" t="s">
        <v>362</v>
      </c>
      <c r="B13" s="126" t="s">
        <v>363</v>
      </c>
      <c r="C13" s="111">
        <v>5</v>
      </c>
      <c r="D13" s="111"/>
      <c r="E13" s="111">
        <v>5</v>
      </c>
      <c r="F13" s="111">
        <v>0</v>
      </c>
      <c r="G13" s="111">
        <v>0</v>
      </c>
      <c r="H13" s="127"/>
      <c r="I13" s="126"/>
      <c r="J13" s="111">
        <v>0</v>
      </c>
      <c r="K13" s="111">
        <v>0</v>
      </c>
      <c r="L13" s="111">
        <v>0</v>
      </c>
    </row>
    <row r="14" customHeight="1" spans="1:12">
      <c r="A14" s="125" t="s">
        <v>364</v>
      </c>
      <c r="B14" s="126" t="s">
        <v>365</v>
      </c>
      <c r="C14" s="111">
        <v>5</v>
      </c>
      <c r="D14" s="111"/>
      <c r="E14" s="111">
        <v>5</v>
      </c>
      <c r="F14" s="111">
        <v>0</v>
      </c>
      <c r="G14" s="111">
        <v>0</v>
      </c>
      <c r="H14" s="127"/>
      <c r="I14" s="126"/>
      <c r="J14" s="111">
        <v>0</v>
      </c>
      <c r="K14" s="111">
        <v>0</v>
      </c>
      <c r="L14" s="111">
        <v>0</v>
      </c>
    </row>
    <row r="15" customHeight="1" spans="1:12">
      <c r="A15" s="125" t="s">
        <v>366</v>
      </c>
      <c r="B15" s="126" t="s">
        <v>367</v>
      </c>
      <c r="C15" s="111"/>
      <c r="D15" s="111"/>
      <c r="E15" s="111"/>
      <c r="F15" s="111">
        <v>0</v>
      </c>
      <c r="G15" s="111">
        <v>0</v>
      </c>
      <c r="H15" s="127"/>
      <c r="I15" s="126"/>
      <c r="J15" s="111">
        <v>0</v>
      </c>
      <c r="K15" s="111">
        <v>0</v>
      </c>
      <c r="L15" s="111">
        <v>0</v>
      </c>
    </row>
    <row r="16" customHeight="1" spans="1:12">
      <c r="A16" s="125" t="s">
        <v>368</v>
      </c>
      <c r="B16" s="126" t="s">
        <v>369</v>
      </c>
      <c r="C16" s="111"/>
      <c r="D16" s="111"/>
      <c r="E16" s="111"/>
      <c r="F16" s="111">
        <v>0</v>
      </c>
      <c r="G16" s="111">
        <v>0</v>
      </c>
      <c r="H16" s="127"/>
      <c r="I16" s="126"/>
      <c r="J16" s="111">
        <v>0</v>
      </c>
      <c r="K16" s="111">
        <v>0</v>
      </c>
      <c r="L16" s="111">
        <v>0</v>
      </c>
    </row>
    <row r="17" customHeight="1" spans="1:12">
      <c r="A17" s="125" t="s">
        <v>370</v>
      </c>
      <c r="B17" s="126" t="s">
        <v>371</v>
      </c>
      <c r="C17" s="111"/>
      <c r="D17" s="111"/>
      <c r="E17" s="111"/>
      <c r="F17" s="111">
        <v>0</v>
      </c>
      <c r="G17" s="111">
        <v>0</v>
      </c>
      <c r="H17" s="127"/>
      <c r="I17" s="126"/>
      <c r="J17" s="111">
        <v>0</v>
      </c>
      <c r="K17" s="111">
        <v>0</v>
      </c>
      <c r="L17" s="111">
        <v>0</v>
      </c>
    </row>
    <row r="18" customHeight="1" spans="1:12">
      <c r="A18" s="125" t="s">
        <v>372</v>
      </c>
      <c r="B18" s="126" t="s">
        <v>373</v>
      </c>
      <c r="C18" s="111">
        <v>169.8</v>
      </c>
      <c r="D18" s="111"/>
      <c r="E18" s="111">
        <v>169.8</v>
      </c>
      <c r="F18" s="111">
        <v>0</v>
      </c>
      <c r="G18" s="111">
        <v>0</v>
      </c>
      <c r="H18" s="127"/>
      <c r="I18" s="126"/>
      <c r="J18" s="111">
        <v>0</v>
      </c>
      <c r="K18" s="111">
        <v>0</v>
      </c>
      <c r="L18" s="111">
        <v>0</v>
      </c>
    </row>
    <row r="19" customHeight="1" spans="1:12">
      <c r="A19" s="125" t="s">
        <v>374</v>
      </c>
      <c r="B19" s="126" t="s">
        <v>375</v>
      </c>
      <c r="C19" s="112">
        <v>71.67</v>
      </c>
      <c r="D19" s="111"/>
      <c r="E19" s="112">
        <v>71.67</v>
      </c>
      <c r="F19" s="111">
        <v>0</v>
      </c>
      <c r="G19" s="111">
        <v>0</v>
      </c>
      <c r="H19" s="127"/>
      <c r="I19" s="126"/>
      <c r="J19" s="111">
        <v>0</v>
      </c>
      <c r="K19" s="111">
        <v>0</v>
      </c>
      <c r="L19" s="111">
        <v>0</v>
      </c>
    </row>
    <row r="20" customHeight="1" spans="1:12">
      <c r="A20" s="125" t="s">
        <v>376</v>
      </c>
      <c r="B20" s="126" t="s">
        <v>377</v>
      </c>
      <c r="C20" s="112">
        <v>35.83</v>
      </c>
      <c r="D20" s="111"/>
      <c r="E20" s="112">
        <v>35.83</v>
      </c>
      <c r="F20" s="111">
        <v>0</v>
      </c>
      <c r="G20" s="111">
        <v>0</v>
      </c>
      <c r="H20" s="127"/>
      <c r="I20" s="126"/>
      <c r="J20" s="111">
        <v>0</v>
      </c>
      <c r="K20" s="111">
        <v>0</v>
      </c>
      <c r="L20" s="111">
        <v>0</v>
      </c>
    </row>
    <row r="21" customHeight="1" spans="1:12">
      <c r="A21" s="125" t="s">
        <v>378</v>
      </c>
      <c r="B21" s="126" t="s">
        <v>379</v>
      </c>
      <c r="C21" s="112">
        <v>62.3</v>
      </c>
      <c r="D21" s="111"/>
      <c r="E21" s="112">
        <v>62.3</v>
      </c>
      <c r="F21" s="111">
        <v>0</v>
      </c>
      <c r="G21" s="111">
        <v>0</v>
      </c>
      <c r="H21" s="127"/>
      <c r="I21" s="126"/>
      <c r="J21" s="111">
        <v>0</v>
      </c>
      <c r="K21" s="111">
        <v>0</v>
      </c>
      <c r="L21" s="111">
        <v>0</v>
      </c>
    </row>
    <row r="22" customHeight="1" spans="1:12">
      <c r="A22" s="125" t="s">
        <v>380</v>
      </c>
      <c r="B22" s="126" t="s">
        <v>381</v>
      </c>
      <c r="C22" s="111"/>
      <c r="D22" s="111"/>
      <c r="E22" s="111"/>
      <c r="F22" s="111">
        <v>0</v>
      </c>
      <c r="G22" s="111">
        <v>0</v>
      </c>
      <c r="H22" s="127"/>
      <c r="I22" s="126"/>
      <c r="J22" s="111">
        <v>0</v>
      </c>
      <c r="K22" s="111">
        <v>0</v>
      </c>
      <c r="L22" s="111">
        <v>0</v>
      </c>
    </row>
    <row r="23" customHeight="1" spans="1:12">
      <c r="A23" s="125" t="s">
        <v>382</v>
      </c>
      <c r="B23" s="126" t="s">
        <v>383</v>
      </c>
      <c r="C23" s="111"/>
      <c r="D23" s="111"/>
      <c r="E23" s="111"/>
      <c r="F23" s="111">
        <v>0</v>
      </c>
      <c r="G23" s="111">
        <v>0</v>
      </c>
      <c r="H23" s="127"/>
      <c r="I23" s="126"/>
      <c r="J23" s="111">
        <v>0</v>
      </c>
      <c r="K23" s="111">
        <v>0</v>
      </c>
      <c r="L23" s="111">
        <v>0</v>
      </c>
    </row>
    <row r="24" customHeight="1" spans="1:12">
      <c r="A24" s="125" t="s">
        <v>384</v>
      </c>
      <c r="B24" s="126" t="s">
        <v>385</v>
      </c>
      <c r="C24" s="111">
        <v>63.77</v>
      </c>
      <c r="D24" s="111"/>
      <c r="E24" s="111">
        <v>63.77</v>
      </c>
      <c r="F24" s="111">
        <v>0</v>
      </c>
      <c r="G24" s="111">
        <v>0</v>
      </c>
      <c r="H24" s="127"/>
      <c r="I24" s="126"/>
      <c r="J24" s="111">
        <v>0</v>
      </c>
      <c r="K24" s="111">
        <v>0</v>
      </c>
      <c r="L24" s="111">
        <v>0</v>
      </c>
    </row>
    <row r="25" customHeight="1" spans="1:12">
      <c r="A25" s="125" t="s">
        <v>386</v>
      </c>
      <c r="B25" s="126" t="s">
        <v>387</v>
      </c>
      <c r="C25" s="111">
        <v>10</v>
      </c>
      <c r="D25" s="111"/>
      <c r="E25" s="111">
        <v>10</v>
      </c>
      <c r="F25" s="111">
        <v>0</v>
      </c>
      <c r="G25" s="111">
        <v>0</v>
      </c>
      <c r="H25" s="127"/>
      <c r="I25" s="126"/>
      <c r="J25" s="111">
        <v>0</v>
      </c>
      <c r="K25" s="111">
        <v>0</v>
      </c>
      <c r="L25" s="111">
        <v>0</v>
      </c>
    </row>
    <row r="26" customHeight="1" spans="1:12">
      <c r="A26" s="125" t="s">
        <v>388</v>
      </c>
      <c r="B26" s="126" t="s">
        <v>389</v>
      </c>
      <c r="C26" s="111">
        <v>12.61</v>
      </c>
      <c r="D26" s="111"/>
      <c r="E26" s="111">
        <v>12.61</v>
      </c>
      <c r="F26" s="111">
        <v>0</v>
      </c>
      <c r="G26" s="111">
        <v>0</v>
      </c>
      <c r="H26" s="127"/>
      <c r="I26" s="126"/>
      <c r="J26" s="111">
        <v>0</v>
      </c>
      <c r="K26" s="111">
        <v>0</v>
      </c>
      <c r="L26" s="111">
        <v>0</v>
      </c>
    </row>
    <row r="27" customHeight="1" spans="1:12">
      <c r="A27" s="125" t="s">
        <v>390</v>
      </c>
      <c r="B27" s="126" t="s">
        <v>391</v>
      </c>
      <c r="C27" s="111">
        <v>19.26</v>
      </c>
      <c r="D27" s="111"/>
      <c r="E27" s="111">
        <v>19.26</v>
      </c>
      <c r="F27" s="111">
        <v>0</v>
      </c>
      <c r="G27" s="111">
        <v>0</v>
      </c>
      <c r="H27" s="127"/>
      <c r="I27" s="126"/>
      <c r="J27" s="111">
        <v>0</v>
      </c>
      <c r="K27" s="111">
        <v>0</v>
      </c>
      <c r="L27" s="111">
        <v>0</v>
      </c>
    </row>
    <row r="28" customHeight="1" spans="1:12">
      <c r="A28" s="125" t="s">
        <v>392</v>
      </c>
      <c r="B28" s="126" t="s">
        <v>393</v>
      </c>
      <c r="C28" s="111">
        <v>4.45</v>
      </c>
      <c r="D28" s="111"/>
      <c r="E28" s="111">
        <v>4.45</v>
      </c>
      <c r="F28" s="111">
        <v>0</v>
      </c>
      <c r="G28" s="111">
        <v>0</v>
      </c>
      <c r="H28" s="127"/>
      <c r="I28" s="126"/>
      <c r="J28" s="111">
        <v>0</v>
      </c>
      <c r="K28" s="111">
        <v>0</v>
      </c>
      <c r="L28" s="111">
        <v>0</v>
      </c>
    </row>
    <row r="29" customHeight="1" spans="1:12">
      <c r="A29" s="125" t="s">
        <v>394</v>
      </c>
      <c r="B29" s="126" t="s">
        <v>395</v>
      </c>
      <c r="C29" s="111">
        <v>17.44</v>
      </c>
      <c r="D29" s="111"/>
      <c r="E29" s="111">
        <v>17.44</v>
      </c>
      <c r="F29" s="111">
        <v>0</v>
      </c>
      <c r="G29" s="111">
        <v>0</v>
      </c>
      <c r="H29" s="127"/>
      <c r="I29" s="126"/>
      <c r="J29" s="111">
        <v>0</v>
      </c>
      <c r="K29" s="111">
        <v>0</v>
      </c>
      <c r="L29" s="111">
        <v>0</v>
      </c>
    </row>
    <row r="30" customHeight="1" spans="1:12">
      <c r="A30" s="125" t="s">
        <v>396</v>
      </c>
      <c r="B30" s="126" t="s">
        <v>397</v>
      </c>
      <c r="C30" s="111">
        <v>103.44</v>
      </c>
      <c r="D30" s="111"/>
      <c r="E30" s="111">
        <v>103.44</v>
      </c>
      <c r="F30" s="111">
        <v>0</v>
      </c>
      <c r="G30" s="111">
        <v>0</v>
      </c>
      <c r="H30" s="127"/>
      <c r="I30" s="126"/>
      <c r="J30" s="111">
        <v>0</v>
      </c>
      <c r="K30" s="111">
        <v>0</v>
      </c>
      <c r="L30" s="111">
        <v>0</v>
      </c>
    </row>
    <row r="31" customHeight="1" spans="1:12">
      <c r="A31" s="125" t="s">
        <v>398</v>
      </c>
      <c r="B31" s="126" t="s">
        <v>399</v>
      </c>
      <c r="C31" s="111">
        <v>36.94</v>
      </c>
      <c r="D31" s="111"/>
      <c r="E31" s="111">
        <v>36.94</v>
      </c>
      <c r="F31" s="111">
        <v>0</v>
      </c>
      <c r="G31" s="111">
        <v>0</v>
      </c>
      <c r="H31" s="127"/>
      <c r="I31" s="126"/>
      <c r="J31" s="111">
        <v>0</v>
      </c>
      <c r="K31" s="111">
        <v>0</v>
      </c>
      <c r="L31" s="111">
        <v>0</v>
      </c>
    </row>
    <row r="32" customHeight="1" spans="1:12">
      <c r="A32" s="125" t="s">
        <v>400</v>
      </c>
      <c r="B32" s="126" t="s">
        <v>401</v>
      </c>
      <c r="C32" s="111">
        <v>36.94</v>
      </c>
      <c r="D32" s="111"/>
      <c r="E32" s="111">
        <v>36.94</v>
      </c>
      <c r="F32" s="111">
        <v>0</v>
      </c>
      <c r="G32" s="111">
        <v>0</v>
      </c>
      <c r="H32" s="127"/>
      <c r="I32" s="126"/>
      <c r="J32" s="111">
        <v>0</v>
      </c>
      <c r="K32" s="111">
        <v>0</v>
      </c>
      <c r="L32" s="111">
        <v>0</v>
      </c>
    </row>
    <row r="33" customHeight="1" spans="1:12">
      <c r="A33" s="125" t="s">
        <v>402</v>
      </c>
      <c r="B33" s="126" t="s">
        <v>403</v>
      </c>
      <c r="C33" s="111">
        <v>66.5</v>
      </c>
      <c r="D33" s="111"/>
      <c r="E33" s="111">
        <v>66.5</v>
      </c>
      <c r="F33" s="111">
        <v>0</v>
      </c>
      <c r="G33" s="111">
        <v>0</v>
      </c>
      <c r="H33" s="127"/>
      <c r="I33" s="126"/>
      <c r="J33" s="111">
        <v>0</v>
      </c>
      <c r="K33" s="111">
        <v>0</v>
      </c>
      <c r="L33" s="111">
        <v>0</v>
      </c>
    </row>
    <row r="34" customHeight="1" spans="1:12">
      <c r="A34" s="125" t="s">
        <v>404</v>
      </c>
      <c r="B34" s="126" t="s">
        <v>405</v>
      </c>
      <c r="C34" s="111">
        <v>66.5</v>
      </c>
      <c r="D34" s="111"/>
      <c r="E34" s="111">
        <v>66.5</v>
      </c>
      <c r="F34" s="111">
        <v>0</v>
      </c>
      <c r="G34" s="111">
        <v>0</v>
      </c>
      <c r="H34" s="127"/>
      <c r="I34" s="126"/>
      <c r="J34" s="111">
        <v>0</v>
      </c>
      <c r="K34" s="111">
        <v>0</v>
      </c>
      <c r="L34" s="111">
        <v>0</v>
      </c>
    </row>
    <row r="35" customHeight="1" spans="1:12">
      <c r="A35" s="125" t="s">
        <v>406</v>
      </c>
      <c r="B35" s="126" t="s">
        <v>407</v>
      </c>
      <c r="C35" s="111">
        <v>50</v>
      </c>
      <c r="D35" s="111"/>
      <c r="E35" s="111">
        <v>50</v>
      </c>
      <c r="F35" s="111">
        <v>0</v>
      </c>
      <c r="G35" s="111">
        <v>0</v>
      </c>
      <c r="H35" s="127"/>
      <c r="I35" s="126"/>
      <c r="J35" s="111">
        <v>0</v>
      </c>
      <c r="K35" s="111">
        <v>0</v>
      </c>
      <c r="L35" s="111">
        <v>0</v>
      </c>
    </row>
    <row r="36" customHeight="1" spans="1:12">
      <c r="A36" s="125" t="s">
        <v>408</v>
      </c>
      <c r="B36" s="126" t="s">
        <v>409</v>
      </c>
      <c r="C36" s="111">
        <v>25</v>
      </c>
      <c r="D36" s="111"/>
      <c r="E36" s="111">
        <v>25</v>
      </c>
      <c r="F36" s="111">
        <v>0</v>
      </c>
      <c r="G36" s="111">
        <v>0</v>
      </c>
      <c r="H36" s="127"/>
      <c r="I36" s="126"/>
      <c r="J36" s="111">
        <v>0</v>
      </c>
      <c r="K36" s="111">
        <v>0</v>
      </c>
      <c r="L36" s="111">
        <v>0</v>
      </c>
    </row>
    <row r="37" customHeight="1" spans="1:12">
      <c r="A37" s="125" t="s">
        <v>410</v>
      </c>
      <c r="B37" s="126" t="s">
        <v>411</v>
      </c>
      <c r="C37" s="111">
        <v>25</v>
      </c>
      <c r="D37" s="111"/>
      <c r="E37" s="111">
        <v>25</v>
      </c>
      <c r="F37" s="111">
        <v>0</v>
      </c>
      <c r="G37" s="111">
        <v>0</v>
      </c>
      <c r="H37" s="127"/>
      <c r="I37" s="126"/>
      <c r="J37" s="111">
        <v>0</v>
      </c>
      <c r="K37" s="111">
        <v>0</v>
      </c>
      <c r="L37" s="111">
        <v>0</v>
      </c>
    </row>
    <row r="38" customHeight="1" spans="1:12">
      <c r="A38" s="125" t="s">
        <v>412</v>
      </c>
      <c r="B38" s="126" t="s">
        <v>413</v>
      </c>
      <c r="C38" s="111">
        <v>25</v>
      </c>
      <c r="D38" s="111"/>
      <c r="E38" s="111">
        <v>25</v>
      </c>
      <c r="F38" s="111">
        <v>0</v>
      </c>
      <c r="G38" s="111">
        <v>0</v>
      </c>
      <c r="H38" s="127"/>
      <c r="I38" s="126"/>
      <c r="J38" s="111">
        <v>0</v>
      </c>
      <c r="K38" s="111">
        <v>0</v>
      </c>
      <c r="L38" s="111">
        <v>0</v>
      </c>
    </row>
    <row r="39" customHeight="1" spans="1:12">
      <c r="A39" s="125" t="s">
        <v>414</v>
      </c>
      <c r="B39" s="126" t="s">
        <v>415</v>
      </c>
      <c r="C39" s="111">
        <v>25</v>
      </c>
      <c r="D39" s="111"/>
      <c r="E39" s="111">
        <v>25</v>
      </c>
      <c r="F39" s="111">
        <v>0</v>
      </c>
      <c r="G39" s="111">
        <v>0</v>
      </c>
      <c r="H39" s="127"/>
      <c r="I39" s="126"/>
      <c r="J39" s="111">
        <v>0</v>
      </c>
      <c r="K39" s="111">
        <v>0</v>
      </c>
      <c r="L39" s="111">
        <v>0</v>
      </c>
    </row>
    <row r="40" customHeight="1" spans="1:12">
      <c r="A40" s="125" t="s">
        <v>416</v>
      </c>
      <c r="B40" s="126" t="s">
        <v>417</v>
      </c>
      <c r="C40" s="111">
        <v>827.77</v>
      </c>
      <c r="D40" s="111"/>
      <c r="E40" s="111">
        <v>827.77</v>
      </c>
      <c r="F40" s="111">
        <v>0</v>
      </c>
      <c r="G40" s="111">
        <v>0</v>
      </c>
      <c r="H40" s="127"/>
      <c r="I40" s="126"/>
      <c r="J40" s="111">
        <v>0</v>
      </c>
      <c r="K40" s="111">
        <v>0</v>
      </c>
      <c r="L40" s="111">
        <v>0</v>
      </c>
    </row>
    <row r="41" customHeight="1" spans="1:12">
      <c r="A41" s="125" t="s">
        <v>418</v>
      </c>
      <c r="B41" s="126" t="s">
        <v>419</v>
      </c>
      <c r="C41" s="111">
        <v>543.77</v>
      </c>
      <c r="D41" s="111"/>
      <c r="E41" s="111">
        <v>543.77</v>
      </c>
      <c r="F41" s="111">
        <v>0</v>
      </c>
      <c r="G41" s="111">
        <v>0</v>
      </c>
      <c r="H41" s="127"/>
      <c r="I41" s="126"/>
      <c r="J41" s="111">
        <v>0</v>
      </c>
      <c r="K41" s="111">
        <v>0</v>
      </c>
      <c r="L41" s="111">
        <v>0</v>
      </c>
    </row>
    <row r="42" customHeight="1" spans="1:12">
      <c r="A42" s="125" t="s">
        <v>420</v>
      </c>
      <c r="B42" s="126" t="s">
        <v>383</v>
      </c>
      <c r="C42" s="111">
        <v>543.77</v>
      </c>
      <c r="D42" s="111"/>
      <c r="E42" s="111">
        <v>543.77</v>
      </c>
      <c r="F42" s="111">
        <v>0</v>
      </c>
      <c r="G42" s="111">
        <v>0</v>
      </c>
      <c r="H42" s="127"/>
      <c r="I42" s="126"/>
      <c r="J42" s="111">
        <v>0</v>
      </c>
      <c r="K42" s="111">
        <v>0</v>
      </c>
      <c r="L42" s="111">
        <v>0</v>
      </c>
    </row>
    <row r="43" customHeight="1" spans="1:12">
      <c r="A43" s="125" t="s">
        <v>421</v>
      </c>
      <c r="B43" s="126" t="s">
        <v>422</v>
      </c>
      <c r="C43" s="111">
        <v>284</v>
      </c>
      <c r="D43" s="111"/>
      <c r="E43" s="111">
        <v>284</v>
      </c>
      <c r="F43" s="111">
        <v>0</v>
      </c>
      <c r="G43" s="111">
        <v>0</v>
      </c>
      <c r="H43" s="127"/>
      <c r="I43" s="126"/>
      <c r="J43" s="111">
        <v>0</v>
      </c>
      <c r="K43" s="111">
        <v>0</v>
      </c>
      <c r="L43" s="111">
        <v>0</v>
      </c>
    </row>
    <row r="44" customHeight="1" spans="1:12">
      <c r="A44" s="125" t="s">
        <v>423</v>
      </c>
      <c r="B44" s="126" t="s">
        <v>424</v>
      </c>
      <c r="C44" s="111">
        <v>284</v>
      </c>
      <c r="D44" s="111"/>
      <c r="E44" s="111">
        <v>284</v>
      </c>
      <c r="F44" s="111">
        <v>0</v>
      </c>
      <c r="G44" s="111">
        <v>0</v>
      </c>
      <c r="H44" s="127"/>
      <c r="I44" s="126"/>
      <c r="J44" s="111">
        <v>0</v>
      </c>
      <c r="K44" s="111">
        <v>0</v>
      </c>
      <c r="L44" s="111">
        <v>0</v>
      </c>
    </row>
    <row r="45" customHeight="1" spans="1:12">
      <c r="A45" s="125" t="s">
        <v>425</v>
      </c>
      <c r="B45" s="126" t="s">
        <v>426</v>
      </c>
      <c r="C45" s="111"/>
      <c r="D45" s="111"/>
      <c r="E45" s="111"/>
      <c r="F45" s="111">
        <v>0</v>
      </c>
      <c r="G45" s="111">
        <v>0</v>
      </c>
      <c r="H45" s="127"/>
      <c r="I45" s="126"/>
      <c r="J45" s="111">
        <v>0</v>
      </c>
      <c r="K45" s="111">
        <v>0</v>
      </c>
      <c r="L45" s="111">
        <v>0</v>
      </c>
    </row>
    <row r="46" customHeight="1" spans="1:12">
      <c r="A46" s="125" t="s">
        <v>427</v>
      </c>
      <c r="B46" s="126" t="s">
        <v>428</v>
      </c>
      <c r="C46" s="111">
        <v>45</v>
      </c>
      <c r="D46" s="111"/>
      <c r="E46" s="111">
        <v>45</v>
      </c>
      <c r="F46" s="111">
        <v>0</v>
      </c>
      <c r="G46" s="111">
        <v>0</v>
      </c>
      <c r="H46" s="127"/>
      <c r="I46" s="126"/>
      <c r="J46" s="111">
        <v>0</v>
      </c>
      <c r="K46" s="111">
        <v>0</v>
      </c>
      <c r="L46" s="111">
        <v>0</v>
      </c>
    </row>
    <row r="47" customHeight="1" spans="1:12">
      <c r="A47" s="125" t="s">
        <v>429</v>
      </c>
      <c r="B47" s="126" t="s">
        <v>430</v>
      </c>
      <c r="C47" s="111">
        <v>45</v>
      </c>
      <c r="D47" s="111"/>
      <c r="E47" s="111">
        <v>45</v>
      </c>
      <c r="F47" s="111">
        <v>0</v>
      </c>
      <c r="G47" s="111">
        <v>0</v>
      </c>
      <c r="H47" s="127"/>
      <c r="I47" s="126"/>
      <c r="J47" s="111">
        <v>0</v>
      </c>
      <c r="K47" s="111">
        <v>0</v>
      </c>
      <c r="L47" s="111">
        <v>0</v>
      </c>
    </row>
    <row r="48" customHeight="1" spans="1:12">
      <c r="A48" s="125" t="s">
        <v>431</v>
      </c>
      <c r="B48" s="126" t="s">
        <v>432</v>
      </c>
      <c r="C48" s="111">
        <v>45</v>
      </c>
      <c r="D48" s="111"/>
      <c r="E48" s="111">
        <v>45</v>
      </c>
      <c r="F48" s="111">
        <v>0</v>
      </c>
      <c r="G48" s="111">
        <v>0</v>
      </c>
      <c r="H48" s="127"/>
      <c r="I48" s="126"/>
      <c r="J48" s="111">
        <v>0</v>
      </c>
      <c r="K48" s="111">
        <v>0</v>
      </c>
      <c r="L48" s="111">
        <v>0</v>
      </c>
    </row>
    <row r="49" customHeight="1" spans="1:12">
      <c r="A49" s="125" t="s">
        <v>433</v>
      </c>
      <c r="B49" s="126" t="s">
        <v>434</v>
      </c>
      <c r="C49" s="111">
        <v>57.78</v>
      </c>
      <c r="D49" s="111"/>
      <c r="E49" s="111">
        <v>57.78</v>
      </c>
      <c r="F49" s="111">
        <v>0</v>
      </c>
      <c r="G49" s="111">
        <v>0</v>
      </c>
      <c r="H49" s="127"/>
      <c r="I49" s="126"/>
      <c r="J49" s="111">
        <v>0</v>
      </c>
      <c r="K49" s="111">
        <v>0</v>
      </c>
      <c r="L49" s="111">
        <v>0</v>
      </c>
    </row>
    <row r="50" customHeight="1" spans="1:12">
      <c r="A50" s="125" t="s">
        <v>435</v>
      </c>
      <c r="B50" s="126" t="s">
        <v>436</v>
      </c>
      <c r="C50" s="111">
        <v>57.78</v>
      </c>
      <c r="D50" s="111"/>
      <c r="E50" s="111">
        <v>57.78</v>
      </c>
      <c r="F50" s="111">
        <v>0</v>
      </c>
      <c r="G50" s="111">
        <v>0</v>
      </c>
      <c r="H50" s="127"/>
      <c r="I50" s="126"/>
      <c r="J50" s="111">
        <v>0</v>
      </c>
      <c r="K50" s="111">
        <v>0</v>
      </c>
      <c r="L50" s="111">
        <v>0</v>
      </c>
    </row>
    <row r="51" customHeight="1" spans="1:12">
      <c r="A51" s="125" t="s">
        <v>437</v>
      </c>
      <c r="B51" s="126" t="s">
        <v>438</v>
      </c>
      <c r="C51" s="111">
        <v>57.78</v>
      </c>
      <c r="D51" s="111"/>
      <c r="E51" s="111">
        <v>57.78</v>
      </c>
      <c r="F51" s="111">
        <v>0</v>
      </c>
      <c r="G51" s="111">
        <v>0</v>
      </c>
      <c r="H51" s="127"/>
      <c r="I51" s="126"/>
      <c r="J51" s="111">
        <v>0</v>
      </c>
      <c r="K51" s="111">
        <v>0</v>
      </c>
      <c r="L51" s="111">
        <v>0</v>
      </c>
    </row>
    <row r="52" customHeight="1" spans="1:12">
      <c r="A52" s="125" t="s">
        <v>439</v>
      </c>
      <c r="B52" s="126" t="s">
        <v>440</v>
      </c>
      <c r="C52" s="111">
        <v>0</v>
      </c>
      <c r="D52" s="111">
        <v>0</v>
      </c>
      <c r="E52" s="111">
        <v>0</v>
      </c>
      <c r="F52" s="111">
        <v>0</v>
      </c>
      <c r="G52" s="111">
        <v>0</v>
      </c>
      <c r="H52" s="127"/>
      <c r="I52" s="126"/>
      <c r="J52" s="111">
        <v>0</v>
      </c>
      <c r="K52" s="111">
        <v>0</v>
      </c>
      <c r="L52" s="111">
        <v>0</v>
      </c>
    </row>
    <row r="53" customHeight="1" spans="1:12">
      <c r="A53" s="125" t="s">
        <v>441</v>
      </c>
      <c r="B53" s="126" t="s">
        <v>442</v>
      </c>
      <c r="C53" s="111">
        <v>0</v>
      </c>
      <c r="D53" s="111">
        <v>0</v>
      </c>
      <c r="E53" s="111">
        <v>0</v>
      </c>
      <c r="F53" s="111">
        <v>0</v>
      </c>
      <c r="G53" s="111">
        <v>0</v>
      </c>
      <c r="H53" s="127"/>
      <c r="I53" s="126"/>
      <c r="J53" s="111">
        <v>0</v>
      </c>
      <c r="K53" s="111">
        <v>0</v>
      </c>
      <c r="L53" s="111">
        <v>0</v>
      </c>
    </row>
    <row r="54" customHeight="1" spans="1:12">
      <c r="A54" s="125" t="s">
        <v>443</v>
      </c>
      <c r="B54" s="126" t="s">
        <v>444</v>
      </c>
      <c r="C54" s="111">
        <v>0</v>
      </c>
      <c r="D54" s="111">
        <v>0</v>
      </c>
      <c r="E54" s="111">
        <v>0</v>
      </c>
      <c r="F54" s="111">
        <v>0</v>
      </c>
      <c r="G54" s="111">
        <v>0</v>
      </c>
      <c r="H54" s="127"/>
      <c r="I54" s="126"/>
      <c r="J54" s="111">
        <v>0</v>
      </c>
      <c r="K54" s="111">
        <v>0</v>
      </c>
      <c r="L54" s="111">
        <v>0</v>
      </c>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showGridLines="0" showZeros="0" topLeftCell="A19" workbookViewId="0">
      <selection activeCell="C6" sqref="C6:E50"/>
    </sheetView>
  </sheetViews>
  <sheetFormatPr defaultColWidth="6.875" defaultRowHeight="12.75" customHeight="1"/>
  <cols>
    <col min="1" max="1" width="17.125" style="2" customWidth="1"/>
    <col min="2" max="2" width="29"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2">
      <c r="A1" s="3" t="s">
        <v>445</v>
      </c>
      <c r="B1" s="20"/>
    </row>
    <row r="2" ht="44.25" customHeight="1" spans="1:8">
      <c r="A2" s="106" t="s">
        <v>446</v>
      </c>
      <c r="B2" s="106"/>
      <c r="C2" s="106"/>
      <c r="D2" s="106"/>
      <c r="E2" s="106"/>
      <c r="F2" s="106"/>
      <c r="G2" s="106"/>
      <c r="H2" s="106"/>
    </row>
    <row r="3" ht="25.5" customHeight="1" spans="1:8">
      <c r="A3" s="46"/>
      <c r="B3" s="45"/>
      <c r="C3" s="46"/>
      <c r="D3" s="46"/>
      <c r="E3" s="46"/>
      <c r="F3" s="46"/>
      <c r="G3" s="46"/>
      <c r="H3" s="9" t="s">
        <v>313</v>
      </c>
    </row>
    <row r="4" ht="29.25" customHeight="1" spans="1:8">
      <c r="A4" s="107" t="s">
        <v>344</v>
      </c>
      <c r="B4" s="107" t="s">
        <v>345</v>
      </c>
      <c r="C4" s="107" t="s">
        <v>343</v>
      </c>
      <c r="D4" s="107" t="s">
        <v>447</v>
      </c>
      <c r="E4" s="107" t="s">
        <v>448</v>
      </c>
      <c r="F4" s="107" t="s">
        <v>449</v>
      </c>
      <c r="G4" s="107" t="s">
        <v>450</v>
      </c>
      <c r="H4" s="107" t="s">
        <v>451</v>
      </c>
    </row>
    <row r="5" ht="27" customHeight="1" spans="1:8">
      <c r="A5" s="108" t="s">
        <v>348</v>
      </c>
      <c r="B5" s="108" t="s">
        <v>349</v>
      </c>
      <c r="C5" s="109">
        <v>1765.23</v>
      </c>
      <c r="D5" s="110"/>
      <c r="E5" s="110"/>
      <c r="F5" s="18"/>
      <c r="G5" s="18"/>
      <c r="H5" s="18"/>
    </row>
    <row r="6" ht="18.75" customHeight="1" spans="1:8">
      <c r="A6" s="108" t="s">
        <v>350</v>
      </c>
      <c r="B6" s="108" t="s">
        <v>351</v>
      </c>
      <c r="C6" s="111">
        <v>442.67</v>
      </c>
      <c r="D6" s="112">
        <v>362.17</v>
      </c>
      <c r="E6" s="112">
        <v>80.5</v>
      </c>
      <c r="F6" s="113"/>
      <c r="G6" s="113"/>
      <c r="H6" s="113"/>
    </row>
    <row r="7" ht="18.75" customHeight="1" spans="1:8">
      <c r="A7" s="108" t="s">
        <v>352</v>
      </c>
      <c r="B7" s="108" t="s">
        <v>452</v>
      </c>
      <c r="C7" s="111">
        <v>442.67</v>
      </c>
      <c r="D7" s="112">
        <v>362.17</v>
      </c>
      <c r="E7" s="112">
        <v>80.5</v>
      </c>
      <c r="F7" s="113"/>
      <c r="G7" s="113"/>
      <c r="H7" s="113"/>
    </row>
    <row r="8" customHeight="1" spans="1:8">
      <c r="A8" s="108" t="s">
        <v>354</v>
      </c>
      <c r="B8" s="108" t="s">
        <v>453</v>
      </c>
      <c r="C8" s="111">
        <v>430.67</v>
      </c>
      <c r="D8" s="112">
        <v>362.17</v>
      </c>
      <c r="E8" s="112">
        <v>68.5</v>
      </c>
      <c r="F8" s="113"/>
      <c r="G8" s="113"/>
      <c r="H8" s="113"/>
    </row>
    <row r="9" customHeight="1" spans="1:9">
      <c r="A9" s="108" t="s">
        <v>356</v>
      </c>
      <c r="B9" s="108" t="s">
        <v>454</v>
      </c>
      <c r="C9" s="111">
        <v>12</v>
      </c>
      <c r="D9" s="110"/>
      <c r="E9" s="110">
        <v>12</v>
      </c>
      <c r="F9" s="113"/>
      <c r="G9" s="113"/>
      <c r="H9" s="113"/>
      <c r="I9" s="20"/>
    </row>
    <row r="10" customHeight="1" spans="1:8">
      <c r="A10" s="108" t="s">
        <v>358</v>
      </c>
      <c r="B10" s="108" t="s">
        <v>455</v>
      </c>
      <c r="C10" s="111"/>
      <c r="D10" s="110"/>
      <c r="E10" s="110"/>
      <c r="F10" s="113"/>
      <c r="G10" s="113"/>
      <c r="H10" s="113"/>
    </row>
    <row r="11" customHeight="1" spans="1:8">
      <c r="A11" s="108" t="s">
        <v>360</v>
      </c>
      <c r="B11" s="108" t="s">
        <v>361</v>
      </c>
      <c r="C11" s="111">
        <v>5</v>
      </c>
      <c r="D11" s="110"/>
      <c r="E11" s="112">
        <v>5</v>
      </c>
      <c r="F11" s="113"/>
      <c r="G11" s="113"/>
      <c r="H11" s="114"/>
    </row>
    <row r="12" customHeight="1" spans="1:9">
      <c r="A12" s="108" t="s">
        <v>362</v>
      </c>
      <c r="B12" s="108" t="s">
        <v>456</v>
      </c>
      <c r="C12" s="111">
        <v>5</v>
      </c>
      <c r="D12" s="110"/>
      <c r="E12" s="112">
        <v>5</v>
      </c>
      <c r="F12" s="113"/>
      <c r="G12" s="113"/>
      <c r="H12" s="114"/>
      <c r="I12" s="20"/>
    </row>
    <row r="13" customHeight="1" spans="1:8">
      <c r="A13" s="108" t="s">
        <v>364</v>
      </c>
      <c r="B13" s="108" t="s">
        <v>457</v>
      </c>
      <c r="C13" s="111">
        <v>5</v>
      </c>
      <c r="D13" s="110"/>
      <c r="E13" s="112">
        <v>5</v>
      </c>
      <c r="F13" s="113"/>
      <c r="G13" s="113"/>
      <c r="H13" s="113"/>
    </row>
    <row r="14" customHeight="1" spans="1:8">
      <c r="A14" s="108" t="s">
        <v>366</v>
      </c>
      <c r="B14" s="108" t="s">
        <v>367</v>
      </c>
      <c r="C14" s="111"/>
      <c r="D14" s="110"/>
      <c r="E14" s="110"/>
      <c r="F14" s="113"/>
      <c r="G14" s="113"/>
      <c r="H14" s="114"/>
    </row>
    <row r="15" customHeight="1" spans="1:8">
      <c r="A15" s="108" t="s">
        <v>368</v>
      </c>
      <c r="B15" s="108" t="s">
        <v>458</v>
      </c>
      <c r="C15" s="111"/>
      <c r="D15" s="110"/>
      <c r="E15" s="110"/>
      <c r="F15" s="113"/>
      <c r="G15" s="114"/>
      <c r="H15" s="114"/>
    </row>
    <row r="16" customHeight="1" spans="1:8">
      <c r="A16" s="108" t="s">
        <v>370</v>
      </c>
      <c r="B16" s="108" t="s">
        <v>459</v>
      </c>
      <c r="C16" s="111"/>
      <c r="D16" s="110"/>
      <c r="E16" s="110"/>
      <c r="F16" s="114"/>
      <c r="G16" s="114"/>
      <c r="H16" s="113"/>
    </row>
    <row r="17" customHeight="1" spans="1:8">
      <c r="A17" s="108" t="s">
        <v>372</v>
      </c>
      <c r="B17" s="108" t="s">
        <v>460</v>
      </c>
      <c r="C17" s="111">
        <v>169.8</v>
      </c>
      <c r="D17" s="112">
        <v>169.8</v>
      </c>
      <c r="E17" s="110"/>
      <c r="F17" s="114"/>
      <c r="G17" s="114"/>
      <c r="H17" s="114"/>
    </row>
    <row r="18" customHeight="1" spans="1:8">
      <c r="A18" s="108" t="s">
        <v>374</v>
      </c>
      <c r="B18" s="108" t="s">
        <v>461</v>
      </c>
      <c r="C18" s="112">
        <v>71.67</v>
      </c>
      <c r="D18" s="112">
        <v>71.67</v>
      </c>
      <c r="E18" s="110"/>
      <c r="F18" s="113"/>
      <c r="G18" s="114"/>
      <c r="H18" s="114"/>
    </row>
    <row r="19" customHeight="1" spans="1:8">
      <c r="A19" s="108" t="s">
        <v>376</v>
      </c>
      <c r="B19" s="108" t="s">
        <v>462</v>
      </c>
      <c r="C19" s="112">
        <v>35.83</v>
      </c>
      <c r="D19" s="112">
        <v>35.83</v>
      </c>
      <c r="E19" s="110"/>
      <c r="F19" s="114"/>
      <c r="G19" s="114"/>
      <c r="H19" s="114"/>
    </row>
    <row r="20" customHeight="1" spans="1:8">
      <c r="A20" s="108" t="s">
        <v>378</v>
      </c>
      <c r="B20" s="108" t="s">
        <v>463</v>
      </c>
      <c r="C20" s="112">
        <v>62.3</v>
      </c>
      <c r="D20" s="112">
        <v>62.3</v>
      </c>
      <c r="E20" s="110"/>
      <c r="F20" s="114"/>
      <c r="G20" s="114"/>
      <c r="H20" s="114"/>
    </row>
    <row r="21" customHeight="1" spans="1:8">
      <c r="A21" s="108" t="s">
        <v>380</v>
      </c>
      <c r="B21" s="108" t="s">
        <v>464</v>
      </c>
      <c r="C21" s="111"/>
      <c r="D21" s="112"/>
      <c r="E21" s="110"/>
      <c r="F21" s="114"/>
      <c r="G21" s="113"/>
      <c r="H21" s="114"/>
    </row>
    <row r="22" customHeight="1" spans="1:8">
      <c r="A22" s="108" t="s">
        <v>382</v>
      </c>
      <c r="B22" s="108" t="s">
        <v>465</v>
      </c>
      <c r="C22" s="111"/>
      <c r="D22" s="110"/>
      <c r="E22" s="110"/>
      <c r="F22" s="114"/>
      <c r="G22" s="114"/>
      <c r="H22" s="114"/>
    </row>
    <row r="23" customHeight="1" spans="1:8">
      <c r="A23" s="108" t="s">
        <v>384</v>
      </c>
      <c r="B23" s="108" t="s">
        <v>385</v>
      </c>
      <c r="C23" s="111">
        <v>63.77</v>
      </c>
      <c r="D23" s="112">
        <v>53.77</v>
      </c>
      <c r="E23" s="112">
        <v>10</v>
      </c>
      <c r="F23" s="114"/>
      <c r="G23" s="113"/>
      <c r="H23" s="114"/>
    </row>
    <row r="24" customHeight="1" spans="1:8">
      <c r="A24" s="108" t="s">
        <v>386</v>
      </c>
      <c r="B24" s="108" t="s">
        <v>466</v>
      </c>
      <c r="C24" s="111">
        <v>10</v>
      </c>
      <c r="D24" s="110"/>
      <c r="E24" s="110">
        <v>10</v>
      </c>
      <c r="F24" s="114"/>
      <c r="G24" s="114"/>
      <c r="H24" s="114"/>
    </row>
    <row r="25" customHeight="1" spans="1:8">
      <c r="A25" s="108" t="s">
        <v>388</v>
      </c>
      <c r="B25" s="108" t="s">
        <v>467</v>
      </c>
      <c r="C25" s="111">
        <v>12.61</v>
      </c>
      <c r="D25" s="111">
        <v>12.61</v>
      </c>
      <c r="E25" s="110"/>
      <c r="F25" s="114"/>
      <c r="G25" s="114"/>
      <c r="H25" s="114"/>
    </row>
    <row r="26" customHeight="1" spans="1:8">
      <c r="A26" s="108" t="s">
        <v>390</v>
      </c>
      <c r="B26" s="108" t="s">
        <v>468</v>
      </c>
      <c r="C26" s="111">
        <v>19.26</v>
      </c>
      <c r="D26" s="111">
        <v>19.26</v>
      </c>
      <c r="E26" s="110"/>
      <c r="F26" s="114"/>
      <c r="G26" s="114"/>
      <c r="H26" s="114"/>
    </row>
    <row r="27" customHeight="1" spans="1:8">
      <c r="A27" s="108" t="s">
        <v>392</v>
      </c>
      <c r="B27" s="108" t="s">
        <v>469</v>
      </c>
      <c r="C27" s="111">
        <v>4.45</v>
      </c>
      <c r="D27" s="111">
        <v>4.45</v>
      </c>
      <c r="E27" s="110"/>
      <c r="F27" s="114"/>
      <c r="G27" s="114"/>
      <c r="H27" s="114"/>
    </row>
    <row r="28" customHeight="1" spans="1:8">
      <c r="A28" s="108" t="s">
        <v>394</v>
      </c>
      <c r="B28" s="108" t="s">
        <v>470</v>
      </c>
      <c r="C28" s="111">
        <v>17.44</v>
      </c>
      <c r="D28" s="111">
        <v>17.44</v>
      </c>
      <c r="E28" s="110"/>
      <c r="F28" s="114"/>
      <c r="G28" s="114"/>
      <c r="H28" s="114"/>
    </row>
    <row r="29" customHeight="1" spans="1:8">
      <c r="A29" s="108" t="s">
        <v>396</v>
      </c>
      <c r="B29" s="108" t="s">
        <v>397</v>
      </c>
      <c r="C29" s="111">
        <v>103.44</v>
      </c>
      <c r="D29" s="110"/>
      <c r="E29" s="110">
        <v>103.44</v>
      </c>
      <c r="F29" s="114"/>
      <c r="G29" s="114"/>
      <c r="H29" s="114"/>
    </row>
    <row r="30" customHeight="1" spans="1:8">
      <c r="A30" s="108" t="s">
        <v>398</v>
      </c>
      <c r="B30" s="108" t="s">
        <v>471</v>
      </c>
      <c r="C30" s="111">
        <v>36.94</v>
      </c>
      <c r="D30" s="110"/>
      <c r="E30" s="110">
        <v>36.94</v>
      </c>
      <c r="F30" s="114"/>
      <c r="G30" s="114"/>
      <c r="H30" s="114"/>
    </row>
    <row r="31" customHeight="1" spans="1:8">
      <c r="A31" s="108" t="s">
        <v>400</v>
      </c>
      <c r="B31" s="108" t="s">
        <v>472</v>
      </c>
      <c r="C31" s="111">
        <v>36.94</v>
      </c>
      <c r="D31" s="110"/>
      <c r="E31" s="110">
        <v>36.94</v>
      </c>
      <c r="F31" s="114"/>
      <c r="G31" s="114"/>
      <c r="H31" s="114"/>
    </row>
    <row r="32" customHeight="1" spans="1:8">
      <c r="A32" s="108" t="s">
        <v>402</v>
      </c>
      <c r="B32" s="108" t="s">
        <v>473</v>
      </c>
      <c r="C32" s="111">
        <v>66.5</v>
      </c>
      <c r="D32" s="110"/>
      <c r="E32" s="110">
        <v>66.5</v>
      </c>
      <c r="F32" s="114"/>
      <c r="G32" s="114"/>
      <c r="H32" s="114"/>
    </row>
    <row r="33" customHeight="1" spans="1:8">
      <c r="A33" s="108" t="s">
        <v>404</v>
      </c>
      <c r="B33" s="108" t="s">
        <v>474</v>
      </c>
      <c r="C33" s="111">
        <v>66.5</v>
      </c>
      <c r="D33" s="110"/>
      <c r="E33" s="110">
        <v>66.5</v>
      </c>
      <c r="F33" s="114"/>
      <c r="G33" s="114"/>
      <c r="H33" s="114"/>
    </row>
    <row r="34" customHeight="1" spans="1:8">
      <c r="A34" s="108" t="s">
        <v>406</v>
      </c>
      <c r="B34" s="108" t="s">
        <v>407</v>
      </c>
      <c r="C34" s="111">
        <v>50</v>
      </c>
      <c r="D34" s="110"/>
      <c r="E34" s="110">
        <v>50</v>
      </c>
      <c r="F34" s="114"/>
      <c r="G34" s="114"/>
      <c r="H34" s="114"/>
    </row>
    <row r="35" customHeight="1" spans="1:8">
      <c r="A35" s="108" t="s">
        <v>408</v>
      </c>
      <c r="B35" s="108" t="s">
        <v>475</v>
      </c>
      <c r="C35" s="111">
        <v>25</v>
      </c>
      <c r="D35" s="110"/>
      <c r="E35" s="110">
        <v>25</v>
      </c>
      <c r="F35" s="114"/>
      <c r="G35" s="114"/>
      <c r="H35" s="114"/>
    </row>
    <row r="36" customHeight="1" spans="1:8">
      <c r="A36" s="108" t="s">
        <v>410</v>
      </c>
      <c r="B36" s="108" t="s">
        <v>476</v>
      </c>
      <c r="C36" s="111">
        <v>25</v>
      </c>
      <c r="D36" s="110"/>
      <c r="E36" s="110">
        <v>25</v>
      </c>
      <c r="F36" s="114"/>
      <c r="G36" s="114"/>
      <c r="H36" s="114"/>
    </row>
    <row r="37" customHeight="1" spans="1:8">
      <c r="A37" s="108" t="s">
        <v>412</v>
      </c>
      <c r="B37" s="108" t="s">
        <v>477</v>
      </c>
      <c r="C37" s="111">
        <v>25</v>
      </c>
      <c r="D37" s="110"/>
      <c r="E37" s="110">
        <v>25</v>
      </c>
      <c r="F37" s="114"/>
      <c r="G37" s="114"/>
      <c r="H37" s="114"/>
    </row>
    <row r="38" customHeight="1" spans="1:8">
      <c r="A38" s="108" t="s">
        <v>414</v>
      </c>
      <c r="B38" s="108" t="s">
        <v>478</v>
      </c>
      <c r="C38" s="111">
        <v>25</v>
      </c>
      <c r="D38" s="110"/>
      <c r="E38" s="110">
        <v>25</v>
      </c>
      <c r="F38" s="114"/>
      <c r="G38" s="114"/>
      <c r="H38" s="114"/>
    </row>
    <row r="39" customHeight="1" spans="1:8">
      <c r="A39" s="108" t="s">
        <v>416</v>
      </c>
      <c r="B39" s="108" t="s">
        <v>417</v>
      </c>
      <c r="C39" s="111">
        <v>827.77</v>
      </c>
      <c r="D39" s="110">
        <v>538.77</v>
      </c>
      <c r="E39" s="110">
        <v>289</v>
      </c>
      <c r="F39" s="114"/>
      <c r="G39" s="114"/>
      <c r="H39" s="114"/>
    </row>
    <row r="40" customHeight="1" spans="1:8">
      <c r="A40" s="108" t="s">
        <v>418</v>
      </c>
      <c r="B40" s="108" t="s">
        <v>479</v>
      </c>
      <c r="C40" s="111">
        <v>543.77</v>
      </c>
      <c r="D40" s="112">
        <v>538.77</v>
      </c>
      <c r="E40" s="112">
        <v>5</v>
      </c>
      <c r="F40" s="114"/>
      <c r="G40" s="114"/>
      <c r="H40" s="114"/>
    </row>
    <row r="41" customHeight="1" spans="1:8">
      <c r="A41" s="108" t="s">
        <v>420</v>
      </c>
      <c r="B41" s="108" t="s">
        <v>465</v>
      </c>
      <c r="C41" s="111">
        <v>543.77</v>
      </c>
      <c r="D41" s="112">
        <v>538.77</v>
      </c>
      <c r="E41" s="112">
        <v>5</v>
      </c>
      <c r="F41" s="114"/>
      <c r="G41" s="114"/>
      <c r="H41" s="114"/>
    </row>
    <row r="42" customHeight="1" spans="1:8">
      <c r="A42" s="108" t="s">
        <v>421</v>
      </c>
      <c r="B42" s="108" t="s">
        <v>480</v>
      </c>
      <c r="C42" s="111">
        <v>284</v>
      </c>
      <c r="D42" s="112"/>
      <c r="E42" s="112">
        <v>284</v>
      </c>
      <c r="F42" s="114"/>
      <c r="G42" s="114"/>
      <c r="H42" s="114"/>
    </row>
    <row r="43" customHeight="1" spans="1:8">
      <c r="A43" s="108" t="s">
        <v>423</v>
      </c>
      <c r="B43" s="108" t="s">
        <v>481</v>
      </c>
      <c r="C43" s="111">
        <v>284</v>
      </c>
      <c r="D43" s="112"/>
      <c r="E43" s="112">
        <v>284</v>
      </c>
      <c r="F43" s="114"/>
      <c r="G43" s="114"/>
      <c r="H43" s="114"/>
    </row>
    <row r="44" customHeight="1" spans="1:8">
      <c r="A44" s="108" t="s">
        <v>425</v>
      </c>
      <c r="B44" s="108" t="s">
        <v>482</v>
      </c>
      <c r="C44" s="111"/>
      <c r="D44" s="110"/>
      <c r="E44" s="110"/>
      <c r="F44" s="114"/>
      <c r="G44" s="114"/>
      <c r="H44" s="114"/>
    </row>
    <row r="45" customHeight="1" spans="1:8">
      <c r="A45" s="108" t="s">
        <v>427</v>
      </c>
      <c r="B45" s="108" t="s">
        <v>428</v>
      </c>
      <c r="C45" s="111">
        <v>45</v>
      </c>
      <c r="D45" s="110"/>
      <c r="E45" s="110">
        <v>45</v>
      </c>
      <c r="F45" s="114"/>
      <c r="G45" s="114"/>
      <c r="H45" s="114"/>
    </row>
    <row r="46" customHeight="1" spans="1:8">
      <c r="A46" s="108" t="s">
        <v>429</v>
      </c>
      <c r="B46" s="108" t="s">
        <v>483</v>
      </c>
      <c r="C46" s="111">
        <v>45</v>
      </c>
      <c r="D46" s="110"/>
      <c r="E46" s="110">
        <v>45</v>
      </c>
      <c r="F46" s="114"/>
      <c r="G46" s="114"/>
      <c r="H46" s="114"/>
    </row>
    <row r="47" customHeight="1" spans="1:8">
      <c r="A47" s="108" t="s">
        <v>431</v>
      </c>
      <c r="B47" s="108" t="s">
        <v>484</v>
      </c>
      <c r="C47" s="111">
        <v>45</v>
      </c>
      <c r="D47" s="110"/>
      <c r="E47" s="110">
        <v>45</v>
      </c>
      <c r="F47" s="114"/>
      <c r="G47" s="114"/>
      <c r="H47" s="114"/>
    </row>
    <row r="48" customHeight="1" spans="1:8">
      <c r="A48" s="108" t="s">
        <v>433</v>
      </c>
      <c r="B48" s="108" t="s">
        <v>434</v>
      </c>
      <c r="C48" s="111">
        <v>57.78</v>
      </c>
      <c r="D48" s="110">
        <v>57.78</v>
      </c>
      <c r="E48" s="110"/>
      <c r="F48" s="114"/>
      <c r="G48" s="114"/>
      <c r="H48" s="114"/>
    </row>
    <row r="49" customHeight="1" spans="1:8">
      <c r="A49" s="108" t="s">
        <v>435</v>
      </c>
      <c r="B49" s="108" t="s">
        <v>485</v>
      </c>
      <c r="C49" s="111">
        <v>57.78</v>
      </c>
      <c r="D49" s="110">
        <v>57.78</v>
      </c>
      <c r="E49" s="110"/>
      <c r="F49" s="114"/>
      <c r="G49" s="114"/>
      <c r="H49" s="114"/>
    </row>
    <row r="50" customHeight="1" spans="1:8">
      <c r="A50" s="108" t="s">
        <v>437</v>
      </c>
      <c r="B50" s="108" t="s">
        <v>486</v>
      </c>
      <c r="C50" s="111">
        <v>57.78</v>
      </c>
      <c r="D50" s="110">
        <v>57.78</v>
      </c>
      <c r="E50" s="110"/>
      <c r="F50" s="114"/>
      <c r="G50" s="114"/>
      <c r="H50" s="114"/>
    </row>
    <row r="51" customHeight="1" spans="1:8">
      <c r="A51" s="108" t="s">
        <v>439</v>
      </c>
      <c r="B51" s="108" t="s">
        <v>440</v>
      </c>
      <c r="C51" s="111">
        <v>0</v>
      </c>
      <c r="D51" s="110"/>
      <c r="E51" s="110"/>
      <c r="F51" s="114"/>
      <c r="G51" s="114"/>
      <c r="H51" s="114"/>
    </row>
    <row r="52" customHeight="1" spans="1:8">
      <c r="A52" s="108" t="s">
        <v>441</v>
      </c>
      <c r="B52" s="108" t="s">
        <v>487</v>
      </c>
      <c r="C52" s="111">
        <v>0</v>
      </c>
      <c r="D52" s="110">
        <v>0</v>
      </c>
      <c r="E52" s="110">
        <v>0</v>
      </c>
      <c r="F52" s="114"/>
      <c r="G52" s="114"/>
      <c r="H52" s="114"/>
    </row>
    <row r="53" customHeight="1" spans="1:8">
      <c r="A53" s="108" t="s">
        <v>443</v>
      </c>
      <c r="B53" s="108" t="s">
        <v>488</v>
      </c>
      <c r="C53" s="111">
        <v>0</v>
      </c>
      <c r="D53" s="110">
        <v>0</v>
      </c>
      <c r="E53" s="110">
        <v>0</v>
      </c>
      <c r="F53" s="114"/>
      <c r="G53" s="114"/>
      <c r="H53" s="114"/>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D6" sqref="D6:E15"/>
    </sheetView>
  </sheetViews>
  <sheetFormatPr defaultColWidth="6.875" defaultRowHeight="20.1" customHeight="1" outlineLevelCol="6"/>
  <cols>
    <col min="1" max="1" width="22.875" style="70" customWidth="1"/>
    <col min="2" max="2" width="19" style="70" customWidth="1"/>
    <col min="3" max="3" width="20.5" style="70" customWidth="1"/>
    <col min="4" max="7" width="19" style="70" customWidth="1"/>
    <col min="8" max="250" width="6.875" style="71"/>
    <col min="251" max="251" width="22.875" style="71" customWidth="1"/>
    <col min="252" max="252" width="19" style="71" customWidth="1"/>
    <col min="253" max="253" width="20.5" style="71" customWidth="1"/>
    <col min="254" max="257" width="19" style="71" customWidth="1"/>
    <col min="258" max="506" width="6.875" style="71"/>
    <col min="507" max="507" width="22.875" style="71" customWidth="1"/>
    <col min="508" max="508" width="19" style="71" customWidth="1"/>
    <col min="509" max="509" width="20.5" style="71" customWidth="1"/>
    <col min="510" max="513" width="19" style="71" customWidth="1"/>
    <col min="514" max="762" width="6.875" style="71"/>
    <col min="763" max="763" width="22.875" style="71" customWidth="1"/>
    <col min="764" max="764" width="19" style="71" customWidth="1"/>
    <col min="765" max="765" width="20.5" style="71" customWidth="1"/>
    <col min="766" max="769" width="19" style="71" customWidth="1"/>
    <col min="770" max="1018" width="6.875" style="71"/>
    <col min="1019" max="1019" width="22.875" style="71" customWidth="1"/>
    <col min="1020" max="1020" width="19" style="71" customWidth="1"/>
    <col min="1021" max="1021" width="20.5" style="71" customWidth="1"/>
    <col min="1022" max="1025" width="19" style="71" customWidth="1"/>
    <col min="1026" max="1274" width="6.875" style="71"/>
    <col min="1275" max="1275" width="22.875" style="71" customWidth="1"/>
    <col min="1276" max="1276" width="19" style="71" customWidth="1"/>
    <col min="1277" max="1277" width="20.5" style="71" customWidth="1"/>
    <col min="1278" max="1281" width="19" style="71" customWidth="1"/>
    <col min="1282" max="1530" width="6.875" style="71"/>
    <col min="1531" max="1531" width="22.875" style="71" customWidth="1"/>
    <col min="1532" max="1532" width="19" style="71" customWidth="1"/>
    <col min="1533" max="1533" width="20.5" style="71" customWidth="1"/>
    <col min="1534" max="1537" width="19" style="71" customWidth="1"/>
    <col min="1538" max="1786" width="6.875" style="71"/>
    <col min="1787" max="1787" width="22.875" style="71" customWidth="1"/>
    <col min="1788" max="1788" width="19" style="71" customWidth="1"/>
    <col min="1789" max="1789" width="20.5" style="71" customWidth="1"/>
    <col min="1790" max="1793" width="19" style="71" customWidth="1"/>
    <col min="1794" max="2042" width="6.875" style="71"/>
    <col min="2043" max="2043" width="22.875" style="71" customWidth="1"/>
    <col min="2044" max="2044" width="19" style="71" customWidth="1"/>
    <col min="2045" max="2045" width="20.5" style="71" customWidth="1"/>
    <col min="2046" max="2049" width="19" style="71" customWidth="1"/>
    <col min="2050" max="2298" width="6.875" style="71"/>
    <col min="2299" max="2299" width="22.875" style="71" customWidth="1"/>
    <col min="2300" max="2300" width="19" style="71" customWidth="1"/>
    <col min="2301" max="2301" width="20.5" style="71" customWidth="1"/>
    <col min="2302" max="2305" width="19" style="71" customWidth="1"/>
    <col min="2306" max="2554" width="6.875" style="71"/>
    <col min="2555" max="2555" width="22.875" style="71" customWidth="1"/>
    <col min="2556" max="2556" width="19" style="71" customWidth="1"/>
    <col min="2557" max="2557" width="20.5" style="71" customWidth="1"/>
    <col min="2558" max="2561" width="19" style="71" customWidth="1"/>
    <col min="2562" max="2810" width="6.875" style="71"/>
    <col min="2811" max="2811" width="22.875" style="71" customWidth="1"/>
    <col min="2812" max="2812" width="19" style="71" customWidth="1"/>
    <col min="2813" max="2813" width="20.5" style="71" customWidth="1"/>
    <col min="2814" max="2817" width="19" style="71" customWidth="1"/>
    <col min="2818" max="3066" width="6.875" style="71"/>
    <col min="3067" max="3067" width="22.875" style="71" customWidth="1"/>
    <col min="3068" max="3068" width="19" style="71" customWidth="1"/>
    <col min="3069" max="3069" width="20.5" style="71" customWidth="1"/>
    <col min="3070" max="3073" width="19" style="71" customWidth="1"/>
    <col min="3074" max="3322" width="6.875" style="71"/>
    <col min="3323" max="3323" width="22.875" style="71" customWidth="1"/>
    <col min="3324" max="3324" width="19" style="71" customWidth="1"/>
    <col min="3325" max="3325" width="20.5" style="71" customWidth="1"/>
    <col min="3326" max="3329" width="19" style="71" customWidth="1"/>
    <col min="3330" max="3578" width="6.875" style="71"/>
    <col min="3579" max="3579" width="22.875" style="71" customWidth="1"/>
    <col min="3580" max="3580" width="19" style="71" customWidth="1"/>
    <col min="3581" max="3581" width="20.5" style="71" customWidth="1"/>
    <col min="3582" max="3585" width="19" style="71" customWidth="1"/>
    <col min="3586" max="3834" width="6.875" style="71"/>
    <col min="3835" max="3835" width="22.875" style="71" customWidth="1"/>
    <col min="3836" max="3836" width="19" style="71" customWidth="1"/>
    <col min="3837" max="3837" width="20.5" style="71" customWidth="1"/>
    <col min="3838" max="3841" width="19" style="71" customWidth="1"/>
    <col min="3842" max="4090" width="6.875" style="71"/>
    <col min="4091" max="4091" width="22.875" style="71" customWidth="1"/>
    <col min="4092" max="4092" width="19" style="71" customWidth="1"/>
    <col min="4093" max="4093" width="20.5" style="71" customWidth="1"/>
    <col min="4094" max="4097" width="19" style="71" customWidth="1"/>
    <col min="4098" max="4346" width="6.875" style="71"/>
    <col min="4347" max="4347" width="22.875" style="71" customWidth="1"/>
    <col min="4348" max="4348" width="19" style="71" customWidth="1"/>
    <col min="4349" max="4349" width="20.5" style="71" customWidth="1"/>
    <col min="4350" max="4353" width="19" style="71" customWidth="1"/>
    <col min="4354" max="4602" width="6.875" style="71"/>
    <col min="4603" max="4603" width="22.875" style="71" customWidth="1"/>
    <col min="4604" max="4604" width="19" style="71" customWidth="1"/>
    <col min="4605" max="4605" width="20.5" style="71" customWidth="1"/>
    <col min="4606" max="4609" width="19" style="71" customWidth="1"/>
    <col min="4610" max="4858" width="6.875" style="71"/>
    <col min="4859" max="4859" width="22.875" style="71" customWidth="1"/>
    <col min="4860" max="4860" width="19" style="71" customWidth="1"/>
    <col min="4861" max="4861" width="20.5" style="71" customWidth="1"/>
    <col min="4862" max="4865" width="19" style="71" customWidth="1"/>
    <col min="4866" max="5114" width="6.875" style="71"/>
    <col min="5115" max="5115" width="22.875" style="71" customWidth="1"/>
    <col min="5116" max="5116" width="19" style="71" customWidth="1"/>
    <col min="5117" max="5117" width="20.5" style="71" customWidth="1"/>
    <col min="5118" max="5121" width="19" style="71" customWidth="1"/>
    <col min="5122" max="5370" width="6.875" style="71"/>
    <col min="5371" max="5371" width="22.875" style="71" customWidth="1"/>
    <col min="5372" max="5372" width="19" style="71" customWidth="1"/>
    <col min="5373" max="5373" width="20.5" style="71" customWidth="1"/>
    <col min="5374" max="5377" width="19" style="71" customWidth="1"/>
    <col min="5378" max="5626" width="6.875" style="71"/>
    <col min="5627" max="5627" width="22.875" style="71" customWidth="1"/>
    <col min="5628" max="5628" width="19" style="71" customWidth="1"/>
    <col min="5629" max="5629" width="20.5" style="71" customWidth="1"/>
    <col min="5630" max="5633" width="19" style="71" customWidth="1"/>
    <col min="5634" max="5882" width="6.875" style="71"/>
    <col min="5883" max="5883" width="22.875" style="71" customWidth="1"/>
    <col min="5884" max="5884" width="19" style="71" customWidth="1"/>
    <col min="5885" max="5885" width="20.5" style="71" customWidth="1"/>
    <col min="5886" max="5889" width="19" style="71" customWidth="1"/>
    <col min="5890" max="6138" width="6.875" style="71"/>
    <col min="6139" max="6139" width="22.875" style="71" customWidth="1"/>
    <col min="6140" max="6140" width="19" style="71" customWidth="1"/>
    <col min="6141" max="6141" width="20.5" style="71" customWidth="1"/>
    <col min="6142" max="6145" width="19" style="71" customWidth="1"/>
    <col min="6146" max="6394" width="6.875" style="71"/>
    <col min="6395" max="6395" width="22.875" style="71" customWidth="1"/>
    <col min="6396" max="6396" width="19" style="71" customWidth="1"/>
    <col min="6397" max="6397" width="20.5" style="71" customWidth="1"/>
    <col min="6398" max="6401" width="19" style="71" customWidth="1"/>
    <col min="6402" max="6650" width="6.875" style="71"/>
    <col min="6651" max="6651" width="22.875" style="71" customWidth="1"/>
    <col min="6652" max="6652" width="19" style="71" customWidth="1"/>
    <col min="6653" max="6653" width="20.5" style="71" customWidth="1"/>
    <col min="6654" max="6657" width="19" style="71" customWidth="1"/>
    <col min="6658" max="6906" width="6.875" style="71"/>
    <col min="6907" max="6907" width="22.875" style="71" customWidth="1"/>
    <col min="6908" max="6908" width="19" style="71" customWidth="1"/>
    <col min="6909" max="6909" width="20.5" style="71" customWidth="1"/>
    <col min="6910" max="6913" width="19" style="71" customWidth="1"/>
    <col min="6914" max="7162" width="6.875" style="71"/>
    <col min="7163" max="7163" width="22.875" style="71" customWidth="1"/>
    <col min="7164" max="7164" width="19" style="71" customWidth="1"/>
    <col min="7165" max="7165" width="20.5" style="71" customWidth="1"/>
    <col min="7166" max="7169" width="19" style="71" customWidth="1"/>
    <col min="7170" max="7418" width="6.875" style="71"/>
    <col min="7419" max="7419" width="22.875" style="71" customWidth="1"/>
    <col min="7420" max="7420" width="19" style="71" customWidth="1"/>
    <col min="7421" max="7421" width="20.5" style="71" customWidth="1"/>
    <col min="7422" max="7425" width="19" style="71" customWidth="1"/>
    <col min="7426" max="7674" width="6.875" style="71"/>
    <col min="7675" max="7675" width="22.875" style="71" customWidth="1"/>
    <col min="7676" max="7676" width="19" style="71" customWidth="1"/>
    <col min="7677" max="7677" width="20.5" style="71" customWidth="1"/>
    <col min="7678" max="7681" width="19" style="71" customWidth="1"/>
    <col min="7682" max="7930" width="6.875" style="71"/>
    <col min="7931" max="7931" width="22.875" style="71" customWidth="1"/>
    <col min="7932" max="7932" width="19" style="71" customWidth="1"/>
    <col min="7933" max="7933" width="20.5" style="71" customWidth="1"/>
    <col min="7934" max="7937" width="19" style="71" customWidth="1"/>
    <col min="7938" max="8186" width="6.875" style="71"/>
    <col min="8187" max="8187" width="22.875" style="71" customWidth="1"/>
    <col min="8188" max="8188" width="19" style="71" customWidth="1"/>
    <col min="8189" max="8189" width="20.5" style="71" customWidth="1"/>
    <col min="8190" max="8193" width="19" style="71" customWidth="1"/>
    <col min="8194" max="8442" width="6.875" style="71"/>
    <col min="8443" max="8443" width="22.875" style="71" customWidth="1"/>
    <col min="8444" max="8444" width="19" style="71" customWidth="1"/>
    <col min="8445" max="8445" width="20.5" style="71" customWidth="1"/>
    <col min="8446" max="8449" width="19" style="71" customWidth="1"/>
    <col min="8450" max="8698" width="6.875" style="71"/>
    <col min="8699" max="8699" width="22.875" style="71" customWidth="1"/>
    <col min="8700" max="8700" width="19" style="71" customWidth="1"/>
    <col min="8701" max="8701" width="20.5" style="71" customWidth="1"/>
    <col min="8702" max="8705" width="19" style="71" customWidth="1"/>
    <col min="8706" max="8954" width="6.875" style="71"/>
    <col min="8955" max="8955" width="22.875" style="71" customWidth="1"/>
    <col min="8956" max="8956" width="19" style="71" customWidth="1"/>
    <col min="8957" max="8957" width="20.5" style="71" customWidth="1"/>
    <col min="8958" max="8961" width="19" style="71" customWidth="1"/>
    <col min="8962" max="9210" width="6.875" style="71"/>
    <col min="9211" max="9211" width="22.875" style="71" customWidth="1"/>
    <col min="9212" max="9212" width="19" style="71" customWidth="1"/>
    <col min="9213" max="9213" width="20.5" style="71" customWidth="1"/>
    <col min="9214" max="9217" width="19" style="71" customWidth="1"/>
    <col min="9218" max="9466" width="6.875" style="71"/>
    <col min="9467" max="9467" width="22.875" style="71" customWidth="1"/>
    <col min="9468" max="9468" width="19" style="71" customWidth="1"/>
    <col min="9469" max="9469" width="20.5" style="71" customWidth="1"/>
    <col min="9470" max="9473" width="19" style="71" customWidth="1"/>
    <col min="9474" max="9722" width="6.875" style="71"/>
    <col min="9723" max="9723" width="22.875" style="71" customWidth="1"/>
    <col min="9724" max="9724" width="19" style="71" customWidth="1"/>
    <col min="9725" max="9725" width="20.5" style="71" customWidth="1"/>
    <col min="9726" max="9729" width="19" style="71" customWidth="1"/>
    <col min="9730" max="9978" width="6.875" style="71"/>
    <col min="9979" max="9979" width="22.875" style="71" customWidth="1"/>
    <col min="9980" max="9980" width="19" style="71" customWidth="1"/>
    <col min="9981" max="9981" width="20.5" style="71" customWidth="1"/>
    <col min="9982" max="9985" width="19" style="71" customWidth="1"/>
    <col min="9986" max="10234" width="6.875" style="71"/>
    <col min="10235" max="10235" width="22.875" style="71" customWidth="1"/>
    <col min="10236" max="10236" width="19" style="71" customWidth="1"/>
    <col min="10237" max="10237" width="20.5" style="71" customWidth="1"/>
    <col min="10238" max="10241" width="19" style="71" customWidth="1"/>
    <col min="10242" max="10490" width="6.875" style="71"/>
    <col min="10491" max="10491" width="22.875" style="71" customWidth="1"/>
    <col min="10492" max="10492" width="19" style="71" customWidth="1"/>
    <col min="10493" max="10493" width="20.5" style="71" customWidth="1"/>
    <col min="10494" max="10497" width="19" style="71" customWidth="1"/>
    <col min="10498" max="10746" width="6.875" style="71"/>
    <col min="10747" max="10747" width="22.875" style="71" customWidth="1"/>
    <col min="10748" max="10748" width="19" style="71" customWidth="1"/>
    <col min="10749" max="10749" width="20.5" style="71" customWidth="1"/>
    <col min="10750" max="10753" width="19" style="71" customWidth="1"/>
    <col min="10754" max="11002" width="6.875" style="71"/>
    <col min="11003" max="11003" width="22.875" style="71" customWidth="1"/>
    <col min="11004" max="11004" width="19" style="71" customWidth="1"/>
    <col min="11005" max="11005" width="20.5" style="71" customWidth="1"/>
    <col min="11006" max="11009" width="19" style="71" customWidth="1"/>
    <col min="11010" max="11258" width="6.875" style="71"/>
    <col min="11259" max="11259" width="22.875" style="71" customWidth="1"/>
    <col min="11260" max="11260" width="19" style="71" customWidth="1"/>
    <col min="11261" max="11261" width="20.5" style="71" customWidth="1"/>
    <col min="11262" max="11265" width="19" style="71" customWidth="1"/>
    <col min="11266" max="11514" width="6.875" style="71"/>
    <col min="11515" max="11515" width="22.875" style="71" customWidth="1"/>
    <col min="11516" max="11516" width="19" style="71" customWidth="1"/>
    <col min="11517" max="11517" width="20.5" style="71" customWidth="1"/>
    <col min="11518" max="11521" width="19" style="71" customWidth="1"/>
    <col min="11522" max="11770" width="6.875" style="71"/>
    <col min="11771" max="11771" width="22.875" style="71" customWidth="1"/>
    <col min="11772" max="11772" width="19" style="71" customWidth="1"/>
    <col min="11773" max="11773" width="20.5" style="71" customWidth="1"/>
    <col min="11774" max="11777" width="19" style="71" customWidth="1"/>
    <col min="11778" max="12026" width="6.875" style="71"/>
    <col min="12027" max="12027" width="22.875" style="71" customWidth="1"/>
    <col min="12028" max="12028" width="19" style="71" customWidth="1"/>
    <col min="12029" max="12029" width="20.5" style="71" customWidth="1"/>
    <col min="12030" max="12033" width="19" style="71" customWidth="1"/>
    <col min="12034" max="12282" width="6.875" style="71"/>
    <col min="12283" max="12283" width="22.875" style="71" customWidth="1"/>
    <col min="12284" max="12284" width="19" style="71" customWidth="1"/>
    <col min="12285" max="12285" width="20.5" style="71" customWidth="1"/>
    <col min="12286" max="12289" width="19" style="71" customWidth="1"/>
    <col min="12290" max="12538" width="6.875" style="71"/>
    <col min="12539" max="12539" width="22.875" style="71" customWidth="1"/>
    <col min="12540" max="12540" width="19" style="71" customWidth="1"/>
    <col min="12541" max="12541" width="20.5" style="71" customWidth="1"/>
    <col min="12542" max="12545" width="19" style="71" customWidth="1"/>
    <col min="12546" max="12794" width="6.875" style="71"/>
    <col min="12795" max="12795" width="22.875" style="71" customWidth="1"/>
    <col min="12796" max="12796" width="19" style="71" customWidth="1"/>
    <col min="12797" max="12797" width="20.5" style="71" customWidth="1"/>
    <col min="12798" max="12801" width="19" style="71" customWidth="1"/>
    <col min="12802" max="13050" width="6.875" style="71"/>
    <col min="13051" max="13051" width="22.875" style="71" customWidth="1"/>
    <col min="13052" max="13052" width="19" style="71" customWidth="1"/>
    <col min="13053" max="13053" width="20.5" style="71" customWidth="1"/>
    <col min="13054" max="13057" width="19" style="71" customWidth="1"/>
    <col min="13058" max="13306" width="6.875" style="71"/>
    <col min="13307" max="13307" width="22.875" style="71" customWidth="1"/>
    <col min="13308" max="13308" width="19" style="71" customWidth="1"/>
    <col min="13309" max="13309" width="20.5" style="71" customWidth="1"/>
    <col min="13310" max="13313" width="19" style="71" customWidth="1"/>
    <col min="13314" max="13562" width="6.875" style="71"/>
    <col min="13563" max="13563" width="22.875" style="71" customWidth="1"/>
    <col min="13564" max="13564" width="19" style="71" customWidth="1"/>
    <col min="13565" max="13565" width="20.5" style="71" customWidth="1"/>
    <col min="13566" max="13569" width="19" style="71" customWidth="1"/>
    <col min="13570" max="13818" width="6.875" style="71"/>
    <col min="13819" max="13819" width="22.875" style="71" customWidth="1"/>
    <col min="13820" max="13820" width="19" style="71" customWidth="1"/>
    <col min="13821" max="13821" width="20.5" style="71" customWidth="1"/>
    <col min="13822" max="13825" width="19" style="71" customWidth="1"/>
    <col min="13826" max="14074" width="6.875" style="71"/>
    <col min="14075" max="14075" width="22.875" style="71" customWidth="1"/>
    <col min="14076" max="14076" width="19" style="71" customWidth="1"/>
    <col min="14077" max="14077" width="20.5" style="71" customWidth="1"/>
    <col min="14078" max="14081" width="19" style="71" customWidth="1"/>
    <col min="14082" max="14330" width="6.875" style="71"/>
    <col min="14331" max="14331" width="22.875" style="71" customWidth="1"/>
    <col min="14332" max="14332" width="19" style="71" customWidth="1"/>
    <col min="14333" max="14333" width="20.5" style="71" customWidth="1"/>
    <col min="14334" max="14337" width="19" style="71" customWidth="1"/>
    <col min="14338" max="14586" width="6.875" style="71"/>
    <col min="14587" max="14587" width="22.875" style="71" customWidth="1"/>
    <col min="14588" max="14588" width="19" style="71" customWidth="1"/>
    <col min="14589" max="14589" width="20.5" style="71" customWidth="1"/>
    <col min="14590" max="14593" width="19" style="71" customWidth="1"/>
    <col min="14594" max="14842" width="6.875" style="71"/>
    <col min="14843" max="14843" width="22.875" style="71" customWidth="1"/>
    <col min="14844" max="14844" width="19" style="71" customWidth="1"/>
    <col min="14845" max="14845" width="20.5" style="71" customWidth="1"/>
    <col min="14846" max="14849" width="19" style="71" customWidth="1"/>
    <col min="14850" max="15098" width="6.875" style="71"/>
    <col min="15099" max="15099" width="22.875" style="71" customWidth="1"/>
    <col min="15100" max="15100" width="19" style="71" customWidth="1"/>
    <col min="15101" max="15101" width="20.5" style="71" customWidth="1"/>
    <col min="15102" max="15105" width="19" style="71" customWidth="1"/>
    <col min="15106" max="15354" width="6.875" style="71"/>
    <col min="15355" max="15355" width="22.875" style="71" customWidth="1"/>
    <col min="15356" max="15356" width="19" style="71" customWidth="1"/>
    <col min="15357" max="15357" width="20.5" style="71" customWidth="1"/>
    <col min="15358" max="15361" width="19" style="71" customWidth="1"/>
    <col min="15362" max="15610" width="6.875" style="71"/>
    <col min="15611" max="15611" width="22.875" style="71" customWidth="1"/>
    <col min="15612" max="15612" width="19" style="71" customWidth="1"/>
    <col min="15613" max="15613" width="20.5" style="71" customWidth="1"/>
    <col min="15614" max="15617" width="19" style="71" customWidth="1"/>
    <col min="15618" max="15866" width="6.875" style="71"/>
    <col min="15867" max="15867" width="22.875" style="71" customWidth="1"/>
    <col min="15868" max="15868" width="19" style="71" customWidth="1"/>
    <col min="15869" max="15869" width="20.5" style="71" customWidth="1"/>
    <col min="15870" max="15873" width="19" style="71" customWidth="1"/>
    <col min="15874" max="16122" width="6.875" style="71"/>
    <col min="16123" max="16123" width="22.875" style="71" customWidth="1"/>
    <col min="16124" max="16124" width="19" style="71" customWidth="1"/>
    <col min="16125" max="16125" width="20.5" style="71" customWidth="1"/>
    <col min="16126" max="16129" width="19" style="71" customWidth="1"/>
    <col min="16130" max="16384" width="6.875" style="71"/>
  </cols>
  <sheetData>
    <row r="1" s="69" customFormat="1" customHeight="1" spans="1:7">
      <c r="A1" s="72" t="s">
        <v>489</v>
      </c>
      <c r="B1" s="73"/>
      <c r="C1" s="73"/>
      <c r="D1" s="73"/>
      <c r="E1" s="73"/>
      <c r="F1" s="73"/>
      <c r="G1" s="73"/>
    </row>
    <row r="2" s="69" customFormat="1" ht="38.25" customHeight="1" spans="1:7">
      <c r="A2" s="74" t="s">
        <v>490</v>
      </c>
      <c r="B2" s="75"/>
      <c r="C2" s="75"/>
      <c r="D2" s="75"/>
      <c r="E2" s="75"/>
      <c r="F2" s="75"/>
      <c r="G2" s="75"/>
    </row>
    <row r="3" s="69" customFormat="1" customHeight="1" spans="1:7">
      <c r="A3" s="76"/>
      <c r="B3" s="77"/>
      <c r="C3" s="77"/>
      <c r="D3" s="77"/>
      <c r="E3" s="77"/>
      <c r="F3" s="77"/>
      <c r="G3" s="78" t="s">
        <v>313</v>
      </c>
    </row>
    <row r="4" s="69" customFormat="1" customHeight="1" spans="1:7">
      <c r="A4" s="79" t="s">
        <v>314</v>
      </c>
      <c r="B4" s="79"/>
      <c r="C4" s="79" t="s">
        <v>315</v>
      </c>
      <c r="D4" s="79"/>
      <c r="E4" s="79"/>
      <c r="F4" s="79"/>
      <c r="G4" s="79"/>
    </row>
    <row r="5" s="69" customFormat="1" ht="45" customHeight="1" spans="1:7">
      <c r="A5" s="80" t="s">
        <v>316</v>
      </c>
      <c r="B5" s="80" t="s">
        <v>317</v>
      </c>
      <c r="C5" s="80" t="s">
        <v>316</v>
      </c>
      <c r="D5" s="80" t="s">
        <v>343</v>
      </c>
      <c r="E5" s="80" t="s">
        <v>491</v>
      </c>
      <c r="F5" s="80" t="s">
        <v>492</v>
      </c>
      <c r="G5" s="80" t="s">
        <v>493</v>
      </c>
    </row>
    <row r="6" s="69" customFormat="1" customHeight="1" spans="1:7">
      <c r="A6" s="81" t="s">
        <v>494</v>
      </c>
      <c r="B6" s="82">
        <v>1765.23</v>
      </c>
      <c r="C6" s="83" t="s">
        <v>495</v>
      </c>
      <c r="D6" s="84">
        <v>1765.23</v>
      </c>
      <c r="E6" s="84">
        <v>1765.23</v>
      </c>
      <c r="F6" s="85"/>
      <c r="G6" s="85"/>
    </row>
    <row r="7" s="69" customFormat="1" customHeight="1" spans="1:7">
      <c r="A7" s="86" t="s">
        <v>496</v>
      </c>
      <c r="B7" s="87">
        <v>1765.23</v>
      </c>
      <c r="C7" s="88" t="s">
        <v>351</v>
      </c>
      <c r="D7" s="89">
        <v>442.67</v>
      </c>
      <c r="E7" s="89">
        <v>442.67</v>
      </c>
      <c r="F7" s="90"/>
      <c r="G7" s="90"/>
    </row>
    <row r="8" s="69" customFormat="1" customHeight="1" spans="1:7">
      <c r="A8" s="86" t="s">
        <v>497</v>
      </c>
      <c r="B8" s="91"/>
      <c r="C8" s="88" t="s">
        <v>361</v>
      </c>
      <c r="D8" s="89">
        <v>5</v>
      </c>
      <c r="E8" s="89">
        <v>5</v>
      </c>
      <c r="F8" s="90"/>
      <c r="G8" s="90"/>
    </row>
    <row r="9" s="69" customFormat="1" customHeight="1" spans="1:7">
      <c r="A9" s="92" t="s">
        <v>498</v>
      </c>
      <c r="B9" s="93"/>
      <c r="C9" s="88" t="s">
        <v>367</v>
      </c>
      <c r="D9" s="89">
        <v>169.8</v>
      </c>
      <c r="E9" s="89">
        <v>169.8</v>
      </c>
      <c r="F9" s="90"/>
      <c r="G9" s="90"/>
    </row>
    <row r="10" s="69" customFormat="1" customHeight="1" spans="1:7">
      <c r="A10" s="94" t="s">
        <v>499</v>
      </c>
      <c r="B10" s="82"/>
      <c r="C10" s="88" t="s">
        <v>385</v>
      </c>
      <c r="D10" s="89">
        <v>63.77</v>
      </c>
      <c r="E10" s="89">
        <v>63.77</v>
      </c>
      <c r="F10" s="90"/>
      <c r="G10" s="90"/>
    </row>
    <row r="11" s="69" customFormat="1" customHeight="1" spans="1:7">
      <c r="A11" s="92" t="s">
        <v>496</v>
      </c>
      <c r="B11" s="87"/>
      <c r="C11" s="88" t="s">
        <v>397</v>
      </c>
      <c r="D11" s="89">
        <v>103.44</v>
      </c>
      <c r="E11" s="89">
        <v>103.44</v>
      </c>
      <c r="F11" s="90"/>
      <c r="G11" s="90"/>
    </row>
    <row r="12" s="69" customFormat="1" customHeight="1" spans="1:7">
      <c r="A12" s="92" t="s">
        <v>497</v>
      </c>
      <c r="B12" s="91"/>
      <c r="C12" s="88" t="s">
        <v>407</v>
      </c>
      <c r="D12" s="89">
        <v>50</v>
      </c>
      <c r="E12" s="89">
        <v>50</v>
      </c>
      <c r="F12" s="90"/>
      <c r="G12" s="90"/>
    </row>
    <row r="13" s="69" customFormat="1" customHeight="1" spans="1:7">
      <c r="A13" s="86" t="s">
        <v>498</v>
      </c>
      <c r="B13" s="93"/>
      <c r="C13" s="88" t="s">
        <v>417</v>
      </c>
      <c r="D13" s="89">
        <v>827.77</v>
      </c>
      <c r="E13" s="89">
        <v>827.77</v>
      </c>
      <c r="F13" s="90"/>
      <c r="G13" s="90"/>
    </row>
    <row r="14" s="69" customFormat="1" customHeight="1" spans="1:7">
      <c r="A14" s="86"/>
      <c r="B14" s="93"/>
      <c r="C14" s="88" t="s">
        <v>428</v>
      </c>
      <c r="D14" s="89">
        <v>45</v>
      </c>
      <c r="E14" s="89">
        <v>45</v>
      </c>
      <c r="F14" s="90"/>
      <c r="G14" s="90"/>
    </row>
    <row r="15" s="69" customFormat="1" customHeight="1" spans="1:7">
      <c r="A15" s="86"/>
      <c r="B15" s="95"/>
      <c r="C15" s="88" t="s">
        <v>434</v>
      </c>
      <c r="D15" s="89">
        <v>57.78</v>
      </c>
      <c r="E15" s="89">
        <v>57.78</v>
      </c>
      <c r="F15" s="90"/>
      <c r="G15" s="90"/>
    </row>
    <row r="16" s="69" customFormat="1" customHeight="1" spans="1:7">
      <c r="A16" s="86"/>
      <c r="B16" s="95"/>
      <c r="C16" s="96"/>
      <c r="D16" s="90"/>
      <c r="E16" s="90"/>
      <c r="F16" s="90"/>
      <c r="G16" s="90"/>
    </row>
    <row r="17" s="69" customFormat="1" customHeight="1" spans="1:7">
      <c r="A17" s="86"/>
      <c r="B17" s="95"/>
      <c r="C17" s="96"/>
      <c r="D17" s="90"/>
      <c r="E17" s="90"/>
      <c r="F17" s="90"/>
      <c r="G17" s="90"/>
    </row>
    <row r="18" s="69" customFormat="1" customHeight="1" spans="1:7">
      <c r="A18" s="86"/>
      <c r="B18" s="95"/>
      <c r="C18" s="96"/>
      <c r="D18" s="90"/>
      <c r="E18" s="90"/>
      <c r="F18" s="90"/>
      <c r="G18" s="90"/>
    </row>
    <row r="19" s="69" customFormat="1" customHeight="1" spans="1:7">
      <c r="A19" s="97"/>
      <c r="B19" s="98"/>
      <c r="C19" s="99"/>
      <c r="D19" s="100"/>
      <c r="E19" s="100"/>
      <c r="F19" s="100"/>
      <c r="G19" s="100"/>
    </row>
    <row r="20" s="69" customFormat="1" customHeight="1" spans="1:7">
      <c r="A20" s="97"/>
      <c r="B20" s="98"/>
      <c r="C20" s="98"/>
      <c r="D20" s="101">
        <f>E20+F20+G20</f>
        <v>0</v>
      </c>
      <c r="E20" s="102">
        <f>B7+B11-E6</f>
        <v>0</v>
      </c>
      <c r="F20" s="102">
        <f>B8+B12-F6</f>
        <v>0</v>
      </c>
      <c r="G20" s="102">
        <f>B9+B13-G6</f>
        <v>0</v>
      </c>
    </row>
    <row r="21" s="69" customFormat="1" customHeight="1" spans="1:7">
      <c r="A21" s="97"/>
      <c r="B21" s="98"/>
      <c r="C21" s="98"/>
      <c r="D21" s="102"/>
      <c r="E21" s="102"/>
      <c r="F21" s="102"/>
      <c r="G21" s="103"/>
    </row>
    <row r="22" s="69" customFormat="1" customHeight="1" spans="1:7">
      <c r="A22" s="97" t="s">
        <v>338</v>
      </c>
      <c r="B22" s="104">
        <f>B6+B10</f>
        <v>1765.23</v>
      </c>
      <c r="C22" s="104" t="s">
        <v>339</v>
      </c>
      <c r="D22" s="102">
        <f>SUM(D6+D20)</f>
        <v>1765.23</v>
      </c>
      <c r="E22" s="102">
        <f>SUM(E6+E20)</f>
        <v>1765.23</v>
      </c>
      <c r="F22" s="102">
        <f>SUM(F6+F20)</f>
        <v>0</v>
      </c>
      <c r="G22" s="102">
        <f>SUM(G6+G20)</f>
        <v>0</v>
      </c>
    </row>
    <row r="23" customHeight="1" spans="1:6">
      <c r="A23" s="105"/>
      <c r="B23" s="105"/>
      <c r="C23" s="105"/>
      <c r="D23" s="105"/>
      <c r="E23" s="105"/>
      <c r="F23" s="105"/>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8"/>
  <sheetViews>
    <sheetView showGridLines="0" showZeros="0" workbookViewId="0">
      <selection activeCell="E11" sqref="E11"/>
    </sheetView>
  </sheetViews>
  <sheetFormatPr defaultColWidth="6.875" defaultRowHeight="12.75" customHeight="1"/>
  <cols>
    <col min="1" max="1" width="23.625" style="2" customWidth="1"/>
    <col min="2" max="2" width="44.625" style="2" customWidth="1"/>
    <col min="3" max="5" width="15.375" style="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500</v>
      </c>
    </row>
    <row r="2" ht="36" customHeight="1" spans="1:5">
      <c r="A2" s="43" t="s">
        <v>501</v>
      </c>
      <c r="B2" s="6"/>
      <c r="C2" s="6"/>
      <c r="D2" s="6"/>
      <c r="E2" s="6"/>
    </row>
    <row r="3" ht="20.1" customHeight="1" spans="1:5">
      <c r="A3" s="45"/>
      <c r="B3" s="46"/>
      <c r="C3" s="46"/>
      <c r="D3" s="46"/>
      <c r="E3" s="63" t="s">
        <v>313</v>
      </c>
    </row>
    <row r="4" ht="20.1" customHeight="1" spans="1:5">
      <c r="A4" s="10" t="s">
        <v>502</v>
      </c>
      <c r="B4" s="10"/>
      <c r="C4" s="10" t="s">
        <v>503</v>
      </c>
      <c r="D4" s="10"/>
      <c r="E4" s="10"/>
    </row>
    <row r="5" ht="20.1" customHeight="1" spans="1:5">
      <c r="A5" s="64" t="s">
        <v>344</v>
      </c>
      <c r="B5" s="64" t="s">
        <v>345</v>
      </c>
      <c r="C5" s="64" t="s">
        <v>504</v>
      </c>
      <c r="D5" s="64" t="s">
        <v>447</v>
      </c>
      <c r="E5" s="64" t="s">
        <v>448</v>
      </c>
    </row>
    <row r="6" ht="20.1" customHeight="1" spans="1:5">
      <c r="A6" s="65" t="s">
        <v>348</v>
      </c>
      <c r="B6" s="65" t="s">
        <v>349</v>
      </c>
      <c r="C6" s="66">
        <v>1765.23</v>
      </c>
      <c r="D6" s="67">
        <v>1182.29</v>
      </c>
      <c r="E6" s="67">
        <v>582.94</v>
      </c>
    </row>
    <row r="7" ht="20.1" customHeight="1" spans="1:5">
      <c r="A7" s="65" t="s">
        <v>350</v>
      </c>
      <c r="B7" s="65" t="s">
        <v>351</v>
      </c>
      <c r="C7" s="66">
        <v>442.67</v>
      </c>
      <c r="D7" s="66">
        <v>362.17</v>
      </c>
      <c r="E7" s="66">
        <v>80.5</v>
      </c>
    </row>
    <row r="8" ht="20.1" customHeight="1" spans="1:5">
      <c r="A8" s="65" t="s">
        <v>352</v>
      </c>
      <c r="B8" s="65" t="s">
        <v>505</v>
      </c>
      <c r="C8" s="66">
        <v>442.67</v>
      </c>
      <c r="D8" s="66">
        <v>362.17</v>
      </c>
      <c r="E8" s="66">
        <v>80.5</v>
      </c>
    </row>
    <row r="9" ht="20.1" customHeight="1" spans="1:5">
      <c r="A9" s="65" t="s">
        <v>354</v>
      </c>
      <c r="B9" s="65" t="s">
        <v>506</v>
      </c>
      <c r="C9" s="66">
        <v>430.67</v>
      </c>
      <c r="D9" s="66">
        <v>362.17</v>
      </c>
      <c r="E9" s="66">
        <v>68.5</v>
      </c>
    </row>
    <row r="10" ht="20.1" customHeight="1" spans="1:5">
      <c r="A10" s="65" t="s">
        <v>356</v>
      </c>
      <c r="B10" s="65" t="s">
        <v>507</v>
      </c>
      <c r="C10" s="66">
        <v>12</v>
      </c>
      <c r="D10" s="66"/>
      <c r="E10" s="66">
        <v>12</v>
      </c>
    </row>
    <row r="11" ht="20.1" customHeight="1" spans="1:5">
      <c r="A11" s="65" t="s">
        <v>358</v>
      </c>
      <c r="B11" s="65" t="s">
        <v>508</v>
      </c>
      <c r="C11" s="66"/>
      <c r="D11" s="66"/>
      <c r="E11" s="66"/>
    </row>
    <row r="12" ht="20.1" customHeight="1" spans="1:5">
      <c r="A12" s="65" t="s">
        <v>360</v>
      </c>
      <c r="B12" s="65" t="s">
        <v>361</v>
      </c>
      <c r="C12" s="66">
        <v>5</v>
      </c>
      <c r="D12" s="66"/>
      <c r="E12" s="66">
        <v>5</v>
      </c>
    </row>
    <row r="13" ht="20.1" customHeight="1" spans="1:5">
      <c r="A13" s="65" t="s">
        <v>362</v>
      </c>
      <c r="B13" s="65" t="s">
        <v>509</v>
      </c>
      <c r="C13" s="66">
        <v>5</v>
      </c>
      <c r="D13" s="66"/>
      <c r="E13" s="66">
        <v>5</v>
      </c>
    </row>
    <row r="14" ht="20.1" customHeight="1" spans="1:5">
      <c r="A14" s="65" t="s">
        <v>364</v>
      </c>
      <c r="B14" s="65" t="s">
        <v>510</v>
      </c>
      <c r="C14" s="66">
        <v>5</v>
      </c>
      <c r="D14" s="66"/>
      <c r="E14" s="66">
        <v>5</v>
      </c>
    </row>
    <row r="15" ht="20.1" customHeight="1" spans="1:5">
      <c r="A15" s="65" t="s">
        <v>366</v>
      </c>
      <c r="B15" s="65" t="s">
        <v>367</v>
      </c>
      <c r="C15" s="66"/>
      <c r="D15" s="66"/>
      <c r="E15" s="66"/>
    </row>
    <row r="16" ht="20.1" customHeight="1" spans="1:5">
      <c r="A16" s="65" t="s">
        <v>368</v>
      </c>
      <c r="B16" s="65" t="s">
        <v>511</v>
      </c>
      <c r="C16" s="66"/>
      <c r="D16" s="66"/>
      <c r="E16" s="66"/>
    </row>
    <row r="17" ht="20.1" customHeight="1" spans="1:5">
      <c r="A17" s="65" t="s">
        <v>370</v>
      </c>
      <c r="B17" s="65" t="s">
        <v>512</v>
      </c>
      <c r="C17" s="66"/>
      <c r="D17" s="66"/>
      <c r="E17" s="66"/>
    </row>
    <row r="18" ht="20.1" customHeight="1" spans="1:5">
      <c r="A18" s="65" t="s">
        <v>372</v>
      </c>
      <c r="B18" s="65" t="s">
        <v>513</v>
      </c>
      <c r="C18" s="66">
        <v>169.8</v>
      </c>
      <c r="D18" s="66">
        <v>169.8</v>
      </c>
      <c r="E18" s="66"/>
    </row>
    <row r="19" ht="20.1" customHeight="1" spans="1:5">
      <c r="A19" s="65" t="s">
        <v>374</v>
      </c>
      <c r="B19" s="65" t="s">
        <v>514</v>
      </c>
      <c r="C19" s="66">
        <v>71.67</v>
      </c>
      <c r="D19" s="66">
        <v>71.67</v>
      </c>
      <c r="E19" s="66"/>
    </row>
    <row r="20" ht="20.1" customHeight="1" spans="1:5">
      <c r="A20" s="65" t="s">
        <v>376</v>
      </c>
      <c r="B20" s="65" t="s">
        <v>515</v>
      </c>
      <c r="C20" s="66">
        <v>35.83</v>
      </c>
      <c r="D20" s="66">
        <v>35.83</v>
      </c>
      <c r="E20" s="66"/>
    </row>
    <row r="21" ht="20.1" customHeight="1" spans="1:5">
      <c r="A21" s="65" t="s">
        <v>378</v>
      </c>
      <c r="B21" s="65" t="s">
        <v>516</v>
      </c>
      <c r="C21" s="66">
        <v>62.3</v>
      </c>
      <c r="D21" s="66">
        <v>62.3</v>
      </c>
      <c r="E21" s="66"/>
    </row>
    <row r="22" ht="20.1" customHeight="1" spans="1:5">
      <c r="A22" s="65" t="s">
        <v>380</v>
      </c>
      <c r="B22" s="65" t="s">
        <v>517</v>
      </c>
      <c r="C22" s="66"/>
      <c r="D22" s="66"/>
      <c r="E22" s="66"/>
    </row>
    <row r="23" ht="20.1" customHeight="1" spans="1:5">
      <c r="A23" s="65" t="s">
        <v>382</v>
      </c>
      <c r="B23" s="65" t="s">
        <v>518</v>
      </c>
      <c r="C23" s="66"/>
      <c r="D23" s="66"/>
      <c r="E23" s="66"/>
    </row>
    <row r="24" ht="20.1" customHeight="1" spans="1:5">
      <c r="A24" s="65" t="s">
        <v>384</v>
      </c>
      <c r="B24" s="65" t="s">
        <v>385</v>
      </c>
      <c r="C24" s="66">
        <v>63.77</v>
      </c>
      <c r="D24" s="66">
        <v>53.77</v>
      </c>
      <c r="E24" s="66">
        <v>10</v>
      </c>
    </row>
    <row r="25" ht="20.1" customHeight="1" spans="1:5">
      <c r="A25" s="65" t="s">
        <v>386</v>
      </c>
      <c r="B25" s="65" t="s">
        <v>519</v>
      </c>
      <c r="C25" s="66">
        <v>10</v>
      </c>
      <c r="D25" s="66"/>
      <c r="E25" s="66">
        <v>10</v>
      </c>
    </row>
    <row r="26" ht="20.1" customHeight="1" spans="1:5">
      <c r="A26" s="65" t="s">
        <v>388</v>
      </c>
      <c r="B26" s="65" t="s">
        <v>520</v>
      </c>
      <c r="C26" s="66">
        <v>12.61</v>
      </c>
      <c r="D26" s="66">
        <v>12.61</v>
      </c>
      <c r="E26" s="66"/>
    </row>
    <row r="27" ht="20.1" customHeight="1" spans="1:5">
      <c r="A27" s="65" t="s">
        <v>390</v>
      </c>
      <c r="B27" s="65" t="s">
        <v>521</v>
      </c>
      <c r="C27" s="66">
        <v>19.26</v>
      </c>
      <c r="D27" s="66">
        <v>19.26</v>
      </c>
      <c r="E27" s="66"/>
    </row>
    <row r="28" ht="20.1" customHeight="1" spans="1:5">
      <c r="A28" s="65" t="s">
        <v>392</v>
      </c>
      <c r="B28" s="65" t="s">
        <v>522</v>
      </c>
      <c r="C28" s="66">
        <v>4.45</v>
      </c>
      <c r="D28" s="66">
        <v>4.45</v>
      </c>
      <c r="E28" s="66"/>
    </row>
    <row r="29" ht="20.1" customHeight="1" spans="1:5">
      <c r="A29" s="65" t="s">
        <v>394</v>
      </c>
      <c r="B29" s="65" t="s">
        <v>523</v>
      </c>
      <c r="C29" s="66">
        <v>17.44</v>
      </c>
      <c r="D29" s="66">
        <v>17.44</v>
      </c>
      <c r="E29" s="66"/>
    </row>
    <row r="30" ht="20.1" customHeight="1" spans="1:5">
      <c r="A30" s="65" t="s">
        <v>396</v>
      </c>
      <c r="B30" s="65" t="s">
        <v>397</v>
      </c>
      <c r="C30" s="66">
        <v>103.44</v>
      </c>
      <c r="D30" s="66"/>
      <c r="E30" s="66">
        <v>103.44</v>
      </c>
    </row>
    <row r="31" ht="20.1" customHeight="1" spans="1:5">
      <c r="A31" s="65" t="s">
        <v>398</v>
      </c>
      <c r="B31" s="65" t="s">
        <v>524</v>
      </c>
      <c r="C31" s="66">
        <v>36.94</v>
      </c>
      <c r="D31" s="66"/>
      <c r="E31" s="66">
        <v>36.94</v>
      </c>
    </row>
    <row r="32" ht="20.1" customHeight="1" spans="1:5">
      <c r="A32" s="65" t="s">
        <v>400</v>
      </c>
      <c r="B32" s="65" t="s">
        <v>525</v>
      </c>
      <c r="C32" s="66">
        <v>36.94</v>
      </c>
      <c r="D32" s="66"/>
      <c r="E32" s="66">
        <v>36.94</v>
      </c>
    </row>
    <row r="33" ht="20.1" customHeight="1" spans="1:5">
      <c r="A33" s="65" t="s">
        <v>402</v>
      </c>
      <c r="B33" s="65" t="s">
        <v>526</v>
      </c>
      <c r="C33" s="66">
        <v>66.5</v>
      </c>
      <c r="D33" s="66"/>
      <c r="E33" s="66">
        <v>66.5</v>
      </c>
    </row>
    <row r="34" ht="20.1" customHeight="1" spans="1:5">
      <c r="A34" s="65" t="s">
        <v>404</v>
      </c>
      <c r="B34" s="65" t="s">
        <v>527</v>
      </c>
      <c r="C34" s="66">
        <v>66.5</v>
      </c>
      <c r="D34" s="66"/>
      <c r="E34" s="66">
        <v>66.5</v>
      </c>
    </row>
    <row r="35" ht="20.1" customHeight="1" spans="1:5">
      <c r="A35" s="65" t="s">
        <v>406</v>
      </c>
      <c r="B35" s="65" t="s">
        <v>407</v>
      </c>
      <c r="C35" s="66">
        <v>50</v>
      </c>
      <c r="D35" s="66"/>
      <c r="E35" s="66">
        <v>50</v>
      </c>
    </row>
    <row r="36" ht="20.1" customHeight="1" spans="1:5">
      <c r="A36" s="65" t="s">
        <v>408</v>
      </c>
      <c r="B36" s="65" t="s">
        <v>528</v>
      </c>
      <c r="C36" s="66">
        <v>25</v>
      </c>
      <c r="D36" s="66"/>
      <c r="E36" s="66">
        <v>25</v>
      </c>
    </row>
    <row r="37" ht="20.1" customHeight="1" spans="1:5">
      <c r="A37" s="65" t="s">
        <v>410</v>
      </c>
      <c r="B37" s="65" t="s">
        <v>529</v>
      </c>
      <c r="C37" s="66">
        <v>25</v>
      </c>
      <c r="D37" s="66"/>
      <c r="E37" s="66">
        <v>25</v>
      </c>
    </row>
    <row r="38" ht="20.1" customHeight="1" spans="1:5">
      <c r="A38" s="65" t="s">
        <v>412</v>
      </c>
      <c r="B38" s="65" t="s">
        <v>530</v>
      </c>
      <c r="C38" s="66">
        <v>25</v>
      </c>
      <c r="D38" s="66"/>
      <c r="E38" s="66">
        <v>25</v>
      </c>
    </row>
    <row r="39" ht="20.1" customHeight="1" spans="1:5">
      <c r="A39" s="65" t="s">
        <v>414</v>
      </c>
      <c r="B39" s="65" t="s">
        <v>531</v>
      </c>
      <c r="C39" s="66">
        <v>25</v>
      </c>
      <c r="D39" s="66"/>
      <c r="E39" s="66">
        <v>25</v>
      </c>
    </row>
    <row r="40" ht="20.1" customHeight="1" spans="1:5">
      <c r="A40" s="65" t="s">
        <v>416</v>
      </c>
      <c r="B40" s="65" t="s">
        <v>417</v>
      </c>
      <c r="C40" s="66">
        <v>827.77</v>
      </c>
      <c r="D40" s="66">
        <v>538.77</v>
      </c>
      <c r="E40" s="66">
        <v>289</v>
      </c>
    </row>
    <row r="41" ht="20.1" customHeight="1" spans="1:5">
      <c r="A41" s="65" t="s">
        <v>418</v>
      </c>
      <c r="B41" s="65" t="s">
        <v>532</v>
      </c>
      <c r="C41" s="66">
        <v>543.77</v>
      </c>
      <c r="D41" s="66">
        <v>538.77</v>
      </c>
      <c r="E41" s="66">
        <v>5</v>
      </c>
    </row>
    <row r="42" ht="20.1" customHeight="1" spans="1:5">
      <c r="A42" s="65" t="s">
        <v>420</v>
      </c>
      <c r="B42" s="65" t="s">
        <v>518</v>
      </c>
      <c r="C42" s="66">
        <v>543.77</v>
      </c>
      <c r="D42" s="66">
        <v>538.77</v>
      </c>
      <c r="E42" s="66">
        <v>5</v>
      </c>
    </row>
    <row r="43" ht="20.1" customHeight="1" spans="1:5">
      <c r="A43" s="65" t="s">
        <v>421</v>
      </c>
      <c r="B43" s="65" t="s">
        <v>533</v>
      </c>
      <c r="C43" s="66">
        <v>284</v>
      </c>
      <c r="D43" s="66"/>
      <c r="E43" s="66">
        <v>284</v>
      </c>
    </row>
    <row r="44" ht="20.1" customHeight="1" spans="1:5">
      <c r="A44" s="65" t="s">
        <v>423</v>
      </c>
      <c r="B44" s="65" t="s">
        <v>534</v>
      </c>
      <c r="C44" s="66">
        <v>284</v>
      </c>
      <c r="D44" s="66"/>
      <c r="E44" s="66">
        <v>284</v>
      </c>
    </row>
    <row r="45" ht="20.1" customHeight="1" spans="1:5">
      <c r="A45" s="65" t="s">
        <v>425</v>
      </c>
      <c r="B45" s="65" t="s">
        <v>535</v>
      </c>
      <c r="C45" s="66"/>
      <c r="D45" s="66"/>
      <c r="E45" s="66"/>
    </row>
    <row r="46" ht="20.1" customHeight="1" spans="1:5">
      <c r="A46" s="65" t="s">
        <v>427</v>
      </c>
      <c r="B46" s="65" t="s">
        <v>428</v>
      </c>
      <c r="C46" s="66">
        <v>45</v>
      </c>
      <c r="D46" s="66"/>
      <c r="E46" s="66">
        <v>45</v>
      </c>
    </row>
    <row r="47" ht="20.1" customHeight="1" spans="1:5">
      <c r="A47" s="65" t="s">
        <v>429</v>
      </c>
      <c r="B47" s="65" t="s">
        <v>536</v>
      </c>
      <c r="C47" s="66">
        <v>45</v>
      </c>
      <c r="D47" s="66"/>
      <c r="E47" s="66">
        <v>45</v>
      </c>
    </row>
    <row r="48" ht="20.1" customHeight="1" spans="1:5">
      <c r="A48" s="65" t="s">
        <v>431</v>
      </c>
      <c r="B48" s="65" t="s">
        <v>537</v>
      </c>
      <c r="C48" s="66">
        <v>45</v>
      </c>
      <c r="D48" s="66"/>
      <c r="E48" s="66">
        <v>45</v>
      </c>
    </row>
    <row r="49" ht="20.1" customHeight="1" spans="1:5">
      <c r="A49" s="65" t="s">
        <v>433</v>
      </c>
      <c r="B49" s="65" t="s">
        <v>434</v>
      </c>
      <c r="C49" s="66">
        <v>57.78</v>
      </c>
      <c r="D49" s="66">
        <v>57.78</v>
      </c>
      <c r="E49" s="66"/>
    </row>
    <row r="50" ht="20.1" customHeight="1" spans="1:5">
      <c r="A50" s="65" t="s">
        <v>435</v>
      </c>
      <c r="B50" s="65" t="s">
        <v>538</v>
      </c>
      <c r="C50" s="66">
        <v>57.78</v>
      </c>
      <c r="D50" s="66">
        <v>57.78</v>
      </c>
      <c r="E50" s="66"/>
    </row>
    <row r="51" ht="20.1" customHeight="1" spans="1:5">
      <c r="A51" s="65" t="s">
        <v>437</v>
      </c>
      <c r="B51" s="65" t="s">
        <v>539</v>
      </c>
      <c r="C51" s="66">
        <v>57.78</v>
      </c>
      <c r="D51" s="66">
        <v>57.78</v>
      </c>
      <c r="E51" s="66"/>
    </row>
    <row r="52" ht="20.1" customHeight="1" spans="1:10">
      <c r="A52" s="19" t="s">
        <v>540</v>
      </c>
      <c r="B52" s="20"/>
      <c r="C52" s="20"/>
      <c r="D52" s="20"/>
      <c r="E52" s="20"/>
      <c r="J52" s="68">
        <v>0</v>
      </c>
    </row>
    <row r="53" customHeight="1" spans="1:10">
      <c r="A53" s="20"/>
      <c r="B53" s="20"/>
      <c r="C53" s="20"/>
      <c r="D53" s="20"/>
      <c r="E53" s="20"/>
      <c r="J53" s="68">
        <v>0</v>
      </c>
    </row>
    <row r="54" customHeight="1" spans="1:10">
      <c r="A54" s="20"/>
      <c r="B54" s="20"/>
      <c r="C54" s="20"/>
      <c r="D54" s="20"/>
      <c r="E54" s="20"/>
      <c r="J54" s="68">
        <v>0</v>
      </c>
    </row>
    <row r="55" customHeight="1" spans="1:5">
      <c r="A55" s="20"/>
      <c r="B55" s="20"/>
      <c r="C55" s="20"/>
      <c r="D55" s="20"/>
      <c r="E55" s="20"/>
    </row>
    <row r="56" customHeight="1" spans="1:5">
      <c r="A56" s="20"/>
      <c r="B56" s="20"/>
      <c r="D56" s="20"/>
      <c r="E56" s="20"/>
    </row>
    <row r="57" customHeight="1" spans="1:5">
      <c r="A57" s="20"/>
      <c r="B57" s="20"/>
      <c r="D57" s="20"/>
      <c r="E57" s="20"/>
    </row>
    <row r="58" s="20" customFormat="1" customHeight="1"/>
    <row r="59" customHeight="1" spans="1:2">
      <c r="A59" s="20"/>
      <c r="B59" s="20"/>
    </row>
    <row r="60" customHeight="1" spans="1:4">
      <c r="A60" s="20"/>
      <c r="B60" s="20"/>
      <c r="D60" s="20"/>
    </row>
    <row r="61" customHeight="1" spans="1:2">
      <c r="A61" s="20"/>
      <c r="B61" s="20"/>
    </row>
    <row r="62" customHeight="1" spans="1:2">
      <c r="A62" s="20"/>
      <c r="B62" s="20"/>
    </row>
    <row r="63" customHeight="1" spans="2:3">
      <c r="B63" s="20"/>
      <c r="C63" s="20"/>
    </row>
    <row r="65" customHeight="1" spans="1:1">
      <c r="A65" s="20"/>
    </row>
    <row r="67" customHeight="1" spans="2:2">
      <c r="B67" s="20"/>
    </row>
    <row r="68" customHeight="1" spans="2:2">
      <c r="B68" s="20"/>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showGridLines="0" showZeros="0" workbookViewId="0">
      <selection activeCell="C6" sqref="C6:E57"/>
    </sheetView>
  </sheetViews>
  <sheetFormatPr defaultColWidth="6.875" defaultRowHeight="20.1" customHeight="1"/>
  <cols>
    <col min="1" max="1" width="14.5" style="2" customWidth="1"/>
    <col min="2" max="2" width="33.375" style="2" customWidth="1"/>
    <col min="3" max="5" width="20.625" style="2" customWidth="1"/>
    <col min="6" max="250" width="6.875" style="2"/>
    <col min="251" max="251" width="14.5" style="2" customWidth="1"/>
    <col min="252" max="252" width="33.375" style="2" customWidth="1"/>
    <col min="253" max="255" width="20.625" style="2" customWidth="1"/>
    <col min="256" max="506" width="6.875" style="2"/>
    <col min="507" max="507" width="14.5" style="2" customWidth="1"/>
    <col min="508" max="508" width="33.375" style="2" customWidth="1"/>
    <col min="509" max="511" width="20.625" style="2" customWidth="1"/>
    <col min="512" max="762" width="6.875" style="2"/>
    <col min="763" max="763" width="14.5" style="2" customWidth="1"/>
    <col min="764" max="764" width="33.375" style="2" customWidth="1"/>
    <col min="765" max="767" width="20.625" style="2" customWidth="1"/>
    <col min="768" max="1018" width="6.875" style="2"/>
    <col min="1019" max="1019" width="14.5" style="2" customWidth="1"/>
    <col min="1020" max="1020" width="33.375" style="2" customWidth="1"/>
    <col min="1021" max="1023" width="20.625" style="2" customWidth="1"/>
    <col min="1024" max="1274" width="6.875" style="2"/>
    <col min="1275" max="1275" width="14.5" style="2" customWidth="1"/>
    <col min="1276" max="1276" width="33.375" style="2" customWidth="1"/>
    <col min="1277" max="1279" width="20.625" style="2" customWidth="1"/>
    <col min="1280" max="1530" width="6.875" style="2"/>
    <col min="1531" max="1531" width="14.5" style="2" customWidth="1"/>
    <col min="1532" max="1532" width="33.375" style="2" customWidth="1"/>
    <col min="1533" max="1535" width="20.625" style="2" customWidth="1"/>
    <col min="1536" max="1786" width="6.875" style="2"/>
    <col min="1787" max="1787" width="14.5" style="2" customWidth="1"/>
    <col min="1788" max="1788" width="33.375" style="2" customWidth="1"/>
    <col min="1789" max="1791" width="20.625" style="2" customWidth="1"/>
    <col min="1792" max="2042" width="6.875" style="2"/>
    <col min="2043" max="2043" width="14.5" style="2" customWidth="1"/>
    <col min="2044" max="2044" width="33.375" style="2" customWidth="1"/>
    <col min="2045" max="2047" width="20.625" style="2" customWidth="1"/>
    <col min="2048" max="2298" width="6.875" style="2"/>
    <col min="2299" max="2299" width="14.5" style="2" customWidth="1"/>
    <col min="2300" max="2300" width="33.375" style="2" customWidth="1"/>
    <col min="2301" max="2303" width="20.625" style="2" customWidth="1"/>
    <col min="2304" max="2554" width="6.875" style="2"/>
    <col min="2555" max="2555" width="14.5" style="2" customWidth="1"/>
    <col min="2556" max="2556" width="33.375" style="2" customWidth="1"/>
    <col min="2557" max="2559" width="20.625" style="2" customWidth="1"/>
    <col min="2560" max="2810" width="6.875" style="2"/>
    <col min="2811" max="2811" width="14.5" style="2" customWidth="1"/>
    <col min="2812" max="2812" width="33.375" style="2" customWidth="1"/>
    <col min="2813" max="2815" width="20.625" style="2" customWidth="1"/>
    <col min="2816" max="3066" width="6.875" style="2"/>
    <col min="3067" max="3067" width="14.5" style="2" customWidth="1"/>
    <col min="3068" max="3068" width="33.375" style="2" customWidth="1"/>
    <col min="3069" max="3071" width="20.625" style="2" customWidth="1"/>
    <col min="3072" max="3322" width="6.875" style="2"/>
    <col min="3323" max="3323" width="14.5" style="2" customWidth="1"/>
    <col min="3324" max="3324" width="33.375" style="2" customWidth="1"/>
    <col min="3325" max="3327" width="20.625" style="2" customWidth="1"/>
    <col min="3328" max="3578" width="6.875" style="2"/>
    <col min="3579" max="3579" width="14.5" style="2" customWidth="1"/>
    <col min="3580" max="3580" width="33.375" style="2" customWidth="1"/>
    <col min="3581" max="3583" width="20.625" style="2" customWidth="1"/>
    <col min="3584" max="3834" width="6.875" style="2"/>
    <col min="3835" max="3835" width="14.5" style="2" customWidth="1"/>
    <col min="3836" max="3836" width="33.375" style="2" customWidth="1"/>
    <col min="3837" max="3839" width="20.625" style="2" customWidth="1"/>
    <col min="3840" max="4090" width="6.875" style="2"/>
    <col min="4091" max="4091" width="14.5" style="2" customWidth="1"/>
    <col min="4092" max="4092" width="33.375" style="2" customWidth="1"/>
    <col min="4093" max="4095" width="20.625" style="2" customWidth="1"/>
    <col min="4096" max="4346" width="6.875" style="2"/>
    <col min="4347" max="4347" width="14.5" style="2" customWidth="1"/>
    <col min="4348" max="4348" width="33.375" style="2" customWidth="1"/>
    <col min="4349" max="4351" width="20.625" style="2" customWidth="1"/>
    <col min="4352" max="4602" width="6.875" style="2"/>
    <col min="4603" max="4603" width="14.5" style="2" customWidth="1"/>
    <col min="4604" max="4604" width="33.375" style="2" customWidth="1"/>
    <col min="4605" max="4607" width="20.625" style="2" customWidth="1"/>
    <col min="4608" max="4858" width="6.875" style="2"/>
    <col min="4859" max="4859" width="14.5" style="2" customWidth="1"/>
    <col min="4860" max="4860" width="33.375" style="2" customWidth="1"/>
    <col min="4861" max="4863" width="20.625" style="2" customWidth="1"/>
    <col min="4864" max="5114" width="6.875" style="2"/>
    <col min="5115" max="5115" width="14.5" style="2" customWidth="1"/>
    <col min="5116" max="5116" width="33.375" style="2" customWidth="1"/>
    <col min="5117" max="5119" width="20.625" style="2" customWidth="1"/>
    <col min="5120" max="5370" width="6.875" style="2"/>
    <col min="5371" max="5371" width="14.5" style="2" customWidth="1"/>
    <col min="5372" max="5372" width="33.375" style="2" customWidth="1"/>
    <col min="5373" max="5375" width="20.625" style="2" customWidth="1"/>
    <col min="5376" max="5626" width="6.875" style="2"/>
    <col min="5627" max="5627" width="14.5" style="2" customWidth="1"/>
    <col min="5628" max="5628" width="33.375" style="2" customWidth="1"/>
    <col min="5629" max="5631" width="20.625" style="2" customWidth="1"/>
    <col min="5632" max="5882" width="6.875" style="2"/>
    <col min="5883" max="5883" width="14.5" style="2" customWidth="1"/>
    <col min="5884" max="5884" width="33.375" style="2" customWidth="1"/>
    <col min="5885" max="5887" width="20.625" style="2" customWidth="1"/>
    <col min="5888" max="6138" width="6.875" style="2"/>
    <col min="6139" max="6139" width="14.5" style="2" customWidth="1"/>
    <col min="6140" max="6140" width="33.375" style="2" customWidth="1"/>
    <col min="6141" max="6143" width="20.625" style="2" customWidth="1"/>
    <col min="6144" max="6394" width="6.875" style="2"/>
    <col min="6395" max="6395" width="14.5" style="2" customWidth="1"/>
    <col min="6396" max="6396" width="33.375" style="2" customWidth="1"/>
    <col min="6397" max="6399" width="20.625" style="2" customWidth="1"/>
    <col min="6400" max="6650" width="6.875" style="2"/>
    <col min="6651" max="6651" width="14.5" style="2" customWidth="1"/>
    <col min="6652" max="6652" width="33.375" style="2" customWidth="1"/>
    <col min="6653" max="6655" width="20.625" style="2" customWidth="1"/>
    <col min="6656" max="6906" width="6.875" style="2"/>
    <col min="6907" max="6907" width="14.5" style="2" customWidth="1"/>
    <col min="6908" max="6908" width="33.375" style="2" customWidth="1"/>
    <col min="6909" max="6911" width="20.625" style="2" customWidth="1"/>
    <col min="6912" max="7162" width="6.875" style="2"/>
    <col min="7163" max="7163" width="14.5" style="2" customWidth="1"/>
    <col min="7164" max="7164" width="33.375" style="2" customWidth="1"/>
    <col min="7165" max="7167" width="20.625" style="2" customWidth="1"/>
    <col min="7168" max="7418" width="6.875" style="2"/>
    <col min="7419" max="7419" width="14.5" style="2" customWidth="1"/>
    <col min="7420" max="7420" width="33.375" style="2" customWidth="1"/>
    <col min="7421" max="7423" width="20.625" style="2" customWidth="1"/>
    <col min="7424" max="7674" width="6.875" style="2"/>
    <col min="7675" max="7675" width="14.5" style="2" customWidth="1"/>
    <col min="7676" max="7676" width="33.375" style="2" customWidth="1"/>
    <col min="7677" max="7679" width="20.625" style="2" customWidth="1"/>
    <col min="7680" max="7930" width="6.875" style="2"/>
    <col min="7931" max="7931" width="14.5" style="2" customWidth="1"/>
    <col min="7932" max="7932" width="33.375" style="2" customWidth="1"/>
    <col min="7933" max="7935" width="20.625" style="2" customWidth="1"/>
    <col min="7936" max="8186" width="6.875" style="2"/>
    <col min="8187" max="8187" width="14.5" style="2" customWidth="1"/>
    <col min="8188" max="8188" width="33.375" style="2" customWidth="1"/>
    <col min="8189" max="8191" width="20.625" style="2" customWidth="1"/>
    <col min="8192" max="8442" width="6.875" style="2"/>
    <col min="8443" max="8443" width="14.5" style="2" customWidth="1"/>
    <col min="8444" max="8444" width="33.375" style="2" customWidth="1"/>
    <col min="8445" max="8447" width="20.625" style="2" customWidth="1"/>
    <col min="8448" max="8698" width="6.875" style="2"/>
    <col min="8699" max="8699" width="14.5" style="2" customWidth="1"/>
    <col min="8700" max="8700" width="33.375" style="2" customWidth="1"/>
    <col min="8701" max="8703" width="20.625" style="2" customWidth="1"/>
    <col min="8704" max="8954" width="6.875" style="2"/>
    <col min="8955" max="8955" width="14.5" style="2" customWidth="1"/>
    <col min="8956" max="8956" width="33.375" style="2" customWidth="1"/>
    <col min="8957" max="8959" width="20.625" style="2" customWidth="1"/>
    <col min="8960" max="9210" width="6.875" style="2"/>
    <col min="9211" max="9211" width="14.5" style="2" customWidth="1"/>
    <col min="9212" max="9212" width="33.375" style="2" customWidth="1"/>
    <col min="9213" max="9215" width="20.625" style="2" customWidth="1"/>
    <col min="9216" max="9466" width="6.875" style="2"/>
    <col min="9467" max="9467" width="14.5" style="2" customWidth="1"/>
    <col min="9468" max="9468" width="33.375" style="2" customWidth="1"/>
    <col min="9469" max="9471" width="20.625" style="2" customWidth="1"/>
    <col min="9472" max="9722" width="6.875" style="2"/>
    <col min="9723" max="9723" width="14.5" style="2" customWidth="1"/>
    <col min="9724" max="9724" width="33.375" style="2" customWidth="1"/>
    <col min="9725" max="9727" width="20.625" style="2" customWidth="1"/>
    <col min="9728" max="9978" width="6.875" style="2"/>
    <col min="9979" max="9979" width="14.5" style="2" customWidth="1"/>
    <col min="9980" max="9980" width="33.375" style="2" customWidth="1"/>
    <col min="9981" max="9983" width="20.625" style="2" customWidth="1"/>
    <col min="9984" max="10234" width="6.875" style="2"/>
    <col min="10235" max="10235" width="14.5" style="2" customWidth="1"/>
    <col min="10236" max="10236" width="33.375" style="2" customWidth="1"/>
    <col min="10237" max="10239" width="20.625" style="2" customWidth="1"/>
    <col min="10240" max="10490" width="6.875" style="2"/>
    <col min="10491" max="10491" width="14.5" style="2" customWidth="1"/>
    <col min="10492" max="10492" width="33.375" style="2" customWidth="1"/>
    <col min="10493" max="10495" width="20.625" style="2" customWidth="1"/>
    <col min="10496" max="10746" width="6.875" style="2"/>
    <col min="10747" max="10747" width="14.5" style="2" customWidth="1"/>
    <col min="10748" max="10748" width="33.375" style="2" customWidth="1"/>
    <col min="10749" max="10751" width="20.625" style="2" customWidth="1"/>
    <col min="10752" max="11002" width="6.875" style="2"/>
    <col min="11003" max="11003" width="14.5" style="2" customWidth="1"/>
    <col min="11004" max="11004" width="33.375" style="2" customWidth="1"/>
    <col min="11005" max="11007" width="20.625" style="2" customWidth="1"/>
    <col min="11008" max="11258" width="6.875" style="2"/>
    <col min="11259" max="11259" width="14.5" style="2" customWidth="1"/>
    <col min="11260" max="11260" width="33.375" style="2" customWidth="1"/>
    <col min="11261" max="11263" width="20.625" style="2" customWidth="1"/>
    <col min="11264" max="11514" width="6.875" style="2"/>
    <col min="11515" max="11515" width="14.5" style="2" customWidth="1"/>
    <col min="11516" max="11516" width="33.375" style="2" customWidth="1"/>
    <col min="11517" max="11519" width="20.625" style="2" customWidth="1"/>
    <col min="11520" max="11770" width="6.875" style="2"/>
    <col min="11771" max="11771" width="14.5" style="2" customWidth="1"/>
    <col min="11772" max="11772" width="33.375" style="2" customWidth="1"/>
    <col min="11773" max="11775" width="20.625" style="2" customWidth="1"/>
    <col min="11776" max="12026" width="6.875" style="2"/>
    <col min="12027" max="12027" width="14.5" style="2" customWidth="1"/>
    <col min="12028" max="12028" width="33.375" style="2" customWidth="1"/>
    <col min="12029" max="12031" width="20.625" style="2" customWidth="1"/>
    <col min="12032" max="12282" width="6.875" style="2"/>
    <col min="12283" max="12283" width="14.5" style="2" customWidth="1"/>
    <col min="12284" max="12284" width="33.375" style="2" customWidth="1"/>
    <col min="12285" max="12287" width="20.625" style="2" customWidth="1"/>
    <col min="12288" max="12538" width="6.875" style="2"/>
    <col min="12539" max="12539" width="14.5" style="2" customWidth="1"/>
    <col min="12540" max="12540" width="33.375" style="2" customWidth="1"/>
    <col min="12541" max="12543" width="20.625" style="2" customWidth="1"/>
    <col min="12544" max="12794" width="6.875" style="2"/>
    <col min="12795" max="12795" width="14.5" style="2" customWidth="1"/>
    <col min="12796" max="12796" width="33.375" style="2" customWidth="1"/>
    <col min="12797" max="12799" width="20.625" style="2" customWidth="1"/>
    <col min="12800" max="13050" width="6.875" style="2"/>
    <col min="13051" max="13051" width="14.5" style="2" customWidth="1"/>
    <col min="13052" max="13052" width="33.375" style="2" customWidth="1"/>
    <col min="13053" max="13055" width="20.625" style="2" customWidth="1"/>
    <col min="13056" max="13306" width="6.875" style="2"/>
    <col min="13307" max="13307" width="14.5" style="2" customWidth="1"/>
    <col min="13308" max="13308" width="33.375" style="2" customWidth="1"/>
    <col min="13309" max="13311" width="20.625" style="2" customWidth="1"/>
    <col min="13312" max="13562" width="6.875" style="2"/>
    <col min="13563" max="13563" width="14.5" style="2" customWidth="1"/>
    <col min="13564" max="13564" width="33.375" style="2" customWidth="1"/>
    <col min="13565" max="13567" width="20.625" style="2" customWidth="1"/>
    <col min="13568" max="13818" width="6.875" style="2"/>
    <col min="13819" max="13819" width="14.5" style="2" customWidth="1"/>
    <col min="13820" max="13820" width="33.375" style="2" customWidth="1"/>
    <col min="13821" max="13823" width="20.625" style="2" customWidth="1"/>
    <col min="13824" max="14074" width="6.875" style="2"/>
    <col min="14075" max="14075" width="14.5" style="2" customWidth="1"/>
    <col min="14076" max="14076" width="33.375" style="2" customWidth="1"/>
    <col min="14077" max="14079" width="20.625" style="2" customWidth="1"/>
    <col min="14080" max="14330" width="6.875" style="2"/>
    <col min="14331" max="14331" width="14.5" style="2" customWidth="1"/>
    <col min="14332" max="14332" width="33.375" style="2" customWidth="1"/>
    <col min="14333" max="14335" width="20.625" style="2" customWidth="1"/>
    <col min="14336" max="14586" width="6.875" style="2"/>
    <col min="14587" max="14587" width="14.5" style="2" customWidth="1"/>
    <col min="14588" max="14588" width="33.375" style="2" customWidth="1"/>
    <col min="14589" max="14591" width="20.625" style="2" customWidth="1"/>
    <col min="14592" max="14842" width="6.875" style="2"/>
    <col min="14843" max="14843" width="14.5" style="2" customWidth="1"/>
    <col min="14844" max="14844" width="33.375" style="2" customWidth="1"/>
    <col min="14845" max="14847" width="20.625" style="2" customWidth="1"/>
    <col min="14848" max="15098" width="6.875" style="2"/>
    <col min="15099" max="15099" width="14.5" style="2" customWidth="1"/>
    <col min="15100" max="15100" width="33.375" style="2" customWidth="1"/>
    <col min="15101" max="15103" width="20.625" style="2" customWidth="1"/>
    <col min="15104" max="15354" width="6.875" style="2"/>
    <col min="15355" max="15355" width="14.5" style="2" customWidth="1"/>
    <col min="15356" max="15356" width="33.375" style="2" customWidth="1"/>
    <col min="15357" max="15359" width="20.625" style="2" customWidth="1"/>
    <col min="15360" max="15610" width="6.875" style="2"/>
    <col min="15611" max="15611" width="14.5" style="2" customWidth="1"/>
    <col min="15612" max="15612" width="33.375" style="2" customWidth="1"/>
    <col min="15613" max="15615" width="20.625" style="2" customWidth="1"/>
    <col min="15616" max="15866" width="6.875" style="2"/>
    <col min="15867" max="15867" width="14.5" style="2" customWidth="1"/>
    <col min="15868" max="15868" width="33.375" style="2" customWidth="1"/>
    <col min="15869" max="15871" width="20.625" style="2" customWidth="1"/>
    <col min="15872" max="16122" width="6.875" style="2"/>
    <col min="16123" max="16123" width="14.5" style="2" customWidth="1"/>
    <col min="16124" max="16124" width="33.375" style="2" customWidth="1"/>
    <col min="16125" max="16127" width="20.625" style="2" customWidth="1"/>
    <col min="16128" max="16384" width="6.875" style="2"/>
  </cols>
  <sheetData>
    <row r="1" customHeight="1" spans="1:5">
      <c r="A1" s="3" t="s">
        <v>541</v>
      </c>
      <c r="E1" s="4"/>
    </row>
    <row r="2" ht="44.25" customHeight="1" spans="1:5">
      <c r="A2" s="43" t="s">
        <v>542</v>
      </c>
      <c r="B2" s="44"/>
      <c r="C2" s="44"/>
      <c r="D2" s="44"/>
      <c r="E2" s="44"/>
    </row>
    <row r="3" s="25" customFormat="1" customHeight="1" spans="1:5">
      <c r="A3" s="45"/>
      <c r="B3" s="46"/>
      <c r="C3" s="46"/>
      <c r="D3" s="46"/>
      <c r="E3" s="9" t="s">
        <v>313</v>
      </c>
    </row>
    <row r="4" s="25" customFormat="1" customHeight="1" spans="1:5">
      <c r="A4" s="10" t="s">
        <v>543</v>
      </c>
      <c r="B4" s="10"/>
      <c r="C4" s="10" t="s">
        <v>544</v>
      </c>
      <c r="D4" s="10"/>
      <c r="E4" s="10"/>
    </row>
    <row r="5" s="25" customFormat="1" customHeight="1" spans="1:5">
      <c r="A5" s="10" t="s">
        <v>344</v>
      </c>
      <c r="B5" s="10" t="s">
        <v>345</v>
      </c>
      <c r="C5" s="10" t="s">
        <v>343</v>
      </c>
      <c r="D5" s="10" t="s">
        <v>545</v>
      </c>
      <c r="E5" s="10" t="s">
        <v>546</v>
      </c>
    </row>
    <row r="6" s="25" customFormat="1" customHeight="1" spans="1:5">
      <c r="A6" s="47" t="s">
        <v>547</v>
      </c>
      <c r="B6" s="48" t="s">
        <v>548</v>
      </c>
      <c r="C6" s="49">
        <v>1182.29</v>
      </c>
      <c r="D6" s="49">
        <v>969.13</v>
      </c>
      <c r="E6" s="49">
        <v>213.15</v>
      </c>
    </row>
    <row r="7" s="25" customFormat="1" customHeight="1" spans="1:5">
      <c r="A7" s="47" t="s">
        <v>549</v>
      </c>
      <c r="B7" s="50" t="s">
        <v>550</v>
      </c>
      <c r="C7" s="51">
        <v>888.24</v>
      </c>
      <c r="D7" s="51">
        <v>888.24</v>
      </c>
      <c r="E7" s="52"/>
    </row>
    <row r="8" s="25" customFormat="1" customHeight="1" spans="1:5">
      <c r="A8" s="47" t="s">
        <v>551</v>
      </c>
      <c r="B8" s="50" t="s">
        <v>552</v>
      </c>
      <c r="C8" s="51">
        <v>190.1</v>
      </c>
      <c r="D8" s="51">
        <v>190.1</v>
      </c>
      <c r="E8" s="53"/>
    </row>
    <row r="9" s="25" customFormat="1" customHeight="1" spans="1:5">
      <c r="A9" s="47" t="s">
        <v>553</v>
      </c>
      <c r="B9" s="50" t="s">
        <v>554</v>
      </c>
      <c r="C9" s="51">
        <v>82.79</v>
      </c>
      <c r="D9" s="51">
        <v>82.79</v>
      </c>
      <c r="E9" s="53"/>
    </row>
    <row r="10" s="25" customFormat="1" customHeight="1" spans="1:5">
      <c r="A10" s="47" t="s">
        <v>555</v>
      </c>
      <c r="B10" s="50" t="s">
        <v>556</v>
      </c>
      <c r="C10" s="51">
        <v>113.08</v>
      </c>
      <c r="D10" s="51">
        <v>113.08</v>
      </c>
      <c r="E10" s="53"/>
    </row>
    <row r="11" s="25" customFormat="1" customHeight="1" spans="1:5">
      <c r="A11" s="47" t="s">
        <v>557</v>
      </c>
      <c r="B11" s="50" t="s">
        <v>558</v>
      </c>
      <c r="C11" s="51">
        <v>278.95</v>
      </c>
      <c r="D11" s="51">
        <v>278.95</v>
      </c>
      <c r="E11" s="53"/>
    </row>
    <row r="12" s="25" customFormat="1" customHeight="1" spans="1:5">
      <c r="A12" s="47" t="s">
        <v>559</v>
      </c>
      <c r="B12" s="50" t="s">
        <v>560</v>
      </c>
      <c r="C12" s="51">
        <v>71.67</v>
      </c>
      <c r="D12" s="51">
        <v>71.67</v>
      </c>
      <c r="E12" s="53"/>
    </row>
    <row r="13" s="25" customFormat="1" customHeight="1" spans="1:5">
      <c r="A13" s="47" t="s">
        <v>561</v>
      </c>
      <c r="B13" s="50" t="s">
        <v>562</v>
      </c>
      <c r="C13" s="51">
        <v>35.83</v>
      </c>
      <c r="D13" s="51">
        <v>35.83</v>
      </c>
      <c r="E13" s="53"/>
    </row>
    <row r="14" s="25" customFormat="1" customHeight="1" spans="1:5">
      <c r="A14" s="47" t="s">
        <v>563</v>
      </c>
      <c r="B14" s="50" t="s">
        <v>564</v>
      </c>
      <c r="C14" s="51">
        <v>31.87</v>
      </c>
      <c r="D14" s="51">
        <v>31.87</v>
      </c>
      <c r="E14" s="53"/>
    </row>
    <row r="15" s="25" customFormat="1" customHeight="1" spans="1:5">
      <c r="A15" s="47" t="s">
        <v>565</v>
      </c>
      <c r="B15" s="50" t="s">
        <v>566</v>
      </c>
      <c r="C15" s="51">
        <v>4.45</v>
      </c>
      <c r="D15" s="51">
        <v>4.45</v>
      </c>
      <c r="E15" s="53"/>
    </row>
    <row r="16" s="25" customFormat="1" customHeight="1" spans="1:5">
      <c r="A16" s="47" t="s">
        <v>567</v>
      </c>
      <c r="B16" s="50" t="s">
        <v>568</v>
      </c>
      <c r="C16" s="51">
        <v>9.05</v>
      </c>
      <c r="D16" s="51">
        <v>9.05</v>
      </c>
      <c r="E16" s="53"/>
    </row>
    <row r="17" s="25" customFormat="1" customHeight="1" spans="1:5">
      <c r="A17" s="47" t="s">
        <v>569</v>
      </c>
      <c r="B17" s="50" t="s">
        <v>570</v>
      </c>
      <c r="C17" s="51">
        <v>57.78</v>
      </c>
      <c r="D17" s="51">
        <v>57.78</v>
      </c>
      <c r="E17" s="53"/>
    </row>
    <row r="18" s="25" customFormat="1" customHeight="1" spans="1:5">
      <c r="A18" s="47" t="s">
        <v>571</v>
      </c>
      <c r="B18" s="50" t="s">
        <v>572</v>
      </c>
      <c r="C18" s="51">
        <v>12.66</v>
      </c>
      <c r="D18" s="51">
        <v>12.66</v>
      </c>
      <c r="E18" s="53"/>
    </row>
    <row r="19" s="25" customFormat="1" customHeight="1" spans="1:5">
      <c r="A19" s="47" t="s">
        <v>573</v>
      </c>
      <c r="B19" s="50" t="s">
        <v>574</v>
      </c>
      <c r="C19" s="53"/>
      <c r="D19" s="53"/>
      <c r="E19" s="53"/>
    </row>
    <row r="20" s="25" customFormat="1" customHeight="1" spans="1:5">
      <c r="A20" s="47" t="s">
        <v>575</v>
      </c>
      <c r="B20" s="50" t="s">
        <v>576</v>
      </c>
      <c r="C20" s="51">
        <v>219.56</v>
      </c>
      <c r="D20" s="51">
        <v>16.51</v>
      </c>
      <c r="E20" s="51">
        <v>203.05</v>
      </c>
    </row>
    <row r="21" s="25" customFormat="1" customHeight="1" spans="1:8">
      <c r="A21" s="47" t="s">
        <v>577</v>
      </c>
      <c r="B21" s="54" t="s">
        <v>578</v>
      </c>
      <c r="C21" s="51">
        <v>33</v>
      </c>
      <c r="D21" s="51"/>
      <c r="E21" s="51">
        <v>33</v>
      </c>
      <c r="H21" s="55"/>
    </row>
    <row r="22" s="25" customFormat="1" customHeight="1" spans="1:5">
      <c r="A22" s="47" t="s">
        <v>579</v>
      </c>
      <c r="B22" s="56" t="s">
        <v>580</v>
      </c>
      <c r="C22" s="53"/>
      <c r="D22" s="53"/>
      <c r="E22" s="53"/>
    </row>
    <row r="23" s="25" customFormat="1" customHeight="1" spans="1:5">
      <c r="A23" s="47" t="s">
        <v>581</v>
      </c>
      <c r="B23" s="56" t="s">
        <v>582</v>
      </c>
      <c r="C23" s="57"/>
      <c r="D23" s="57"/>
      <c r="E23" s="57"/>
    </row>
    <row r="24" s="25" customFormat="1" customHeight="1" spans="1:5">
      <c r="A24" s="47" t="s">
        <v>583</v>
      </c>
      <c r="B24" s="56" t="s">
        <v>584</v>
      </c>
      <c r="C24" s="57"/>
      <c r="D24" s="57"/>
      <c r="E24" s="57"/>
    </row>
    <row r="25" s="25" customFormat="1" customHeight="1" spans="1:5">
      <c r="A25" s="47" t="s">
        <v>585</v>
      </c>
      <c r="B25" s="56" t="s">
        <v>586</v>
      </c>
      <c r="C25" s="51">
        <v>0.7</v>
      </c>
      <c r="D25" s="51"/>
      <c r="E25" s="51">
        <v>0.7</v>
      </c>
    </row>
    <row r="26" s="25" customFormat="1" customHeight="1" spans="1:6">
      <c r="A26" s="47" t="s">
        <v>587</v>
      </c>
      <c r="B26" s="56" t="s">
        <v>588</v>
      </c>
      <c r="C26" s="51">
        <v>10</v>
      </c>
      <c r="D26" s="51"/>
      <c r="E26" s="51">
        <v>10</v>
      </c>
      <c r="F26" s="55"/>
    </row>
    <row r="27" s="25" customFormat="1" customHeight="1" spans="1:5">
      <c r="A27" s="47" t="s">
        <v>589</v>
      </c>
      <c r="B27" s="56" t="s">
        <v>590</v>
      </c>
      <c r="C27" s="51">
        <v>17.48</v>
      </c>
      <c r="D27" s="51"/>
      <c r="E27" s="51">
        <v>17.48</v>
      </c>
    </row>
    <row r="28" s="25" customFormat="1" customHeight="1" spans="1:5">
      <c r="A28" s="47" t="s">
        <v>591</v>
      </c>
      <c r="B28" s="56" t="s">
        <v>592</v>
      </c>
      <c r="C28" s="57"/>
      <c r="D28" s="57"/>
      <c r="E28" s="57"/>
    </row>
    <row r="29" s="25" customFormat="1" customHeight="1" spans="1:5">
      <c r="A29" s="47" t="s">
        <v>593</v>
      </c>
      <c r="B29" s="56" t="s">
        <v>594</v>
      </c>
      <c r="C29" s="57"/>
      <c r="D29" s="57"/>
      <c r="E29" s="57"/>
    </row>
    <row r="30" s="25" customFormat="1" customHeight="1" spans="1:5">
      <c r="A30" s="47" t="s">
        <v>595</v>
      </c>
      <c r="B30" s="54" t="s">
        <v>596</v>
      </c>
      <c r="C30" s="51">
        <v>34.3</v>
      </c>
      <c r="D30" s="51"/>
      <c r="E30" s="51">
        <v>34.3</v>
      </c>
    </row>
    <row r="31" s="25" customFormat="1" customHeight="1" spans="1:10">
      <c r="A31" s="47" t="s">
        <v>597</v>
      </c>
      <c r="B31" s="54" t="s">
        <v>598</v>
      </c>
      <c r="C31" s="57"/>
      <c r="D31" s="57"/>
      <c r="E31" s="57"/>
      <c r="J31" s="55"/>
    </row>
    <row r="32" s="25" customFormat="1" customHeight="1" spans="1:5">
      <c r="A32" s="47" t="s">
        <v>599</v>
      </c>
      <c r="B32" s="56" t="s">
        <v>600</v>
      </c>
      <c r="C32" s="51">
        <v>4</v>
      </c>
      <c r="D32" s="51"/>
      <c r="E32" s="51">
        <v>4</v>
      </c>
    </row>
    <row r="33" s="25" customFormat="1" customHeight="1" spans="1:5">
      <c r="A33" s="47" t="s">
        <v>601</v>
      </c>
      <c r="B33" s="56" t="s">
        <v>602</v>
      </c>
      <c r="C33" s="57"/>
      <c r="D33" s="57"/>
      <c r="E33" s="57"/>
    </row>
    <row r="34" s="25" customFormat="1" customHeight="1" spans="1:5">
      <c r="A34" s="47" t="s">
        <v>603</v>
      </c>
      <c r="B34" s="56" t="s">
        <v>604</v>
      </c>
      <c r="C34" s="53"/>
      <c r="D34" s="53"/>
      <c r="E34" s="53"/>
    </row>
    <row r="35" s="25" customFormat="1" customHeight="1" spans="1:5">
      <c r="A35" s="47" t="s">
        <v>605</v>
      </c>
      <c r="B35" s="56" t="s">
        <v>606</v>
      </c>
      <c r="C35" s="51">
        <v>5.62</v>
      </c>
      <c r="D35" s="51"/>
      <c r="E35" s="51">
        <v>5.62</v>
      </c>
    </row>
    <row r="36" s="25" customFormat="1" customHeight="1" spans="1:5">
      <c r="A36" s="47" t="s">
        <v>607</v>
      </c>
      <c r="B36" s="56" t="s">
        <v>608</v>
      </c>
      <c r="C36" s="53"/>
      <c r="D36" s="53"/>
      <c r="E36" s="53"/>
    </row>
    <row r="37" s="25" customFormat="1" customHeight="1" spans="1:5">
      <c r="A37" s="47" t="s">
        <v>609</v>
      </c>
      <c r="B37" s="56" t="s">
        <v>610</v>
      </c>
      <c r="C37" s="57"/>
      <c r="D37" s="57"/>
      <c r="E37" s="57"/>
    </row>
    <row r="38" s="25" customFormat="1" customHeight="1" spans="1:5">
      <c r="A38" s="47" t="s">
        <v>611</v>
      </c>
      <c r="B38" s="56" t="s">
        <v>612</v>
      </c>
      <c r="C38" s="57"/>
      <c r="D38" s="57"/>
      <c r="E38" s="57"/>
    </row>
    <row r="39" s="25" customFormat="1" customHeight="1" spans="1:5">
      <c r="A39" s="47" t="s">
        <v>613</v>
      </c>
      <c r="B39" s="56" t="s">
        <v>614</v>
      </c>
      <c r="C39" s="57"/>
      <c r="D39" s="57"/>
      <c r="E39" s="57"/>
    </row>
    <row r="40" s="25" customFormat="1" customHeight="1" spans="1:5">
      <c r="A40" s="47" t="s">
        <v>615</v>
      </c>
      <c r="B40" s="56" t="s">
        <v>616</v>
      </c>
      <c r="C40" s="57"/>
      <c r="D40" s="57"/>
      <c r="E40" s="57"/>
    </row>
    <row r="41" s="25" customFormat="1" customHeight="1" spans="1:13">
      <c r="A41" s="47" t="s">
        <v>617</v>
      </c>
      <c r="B41" s="56" t="s">
        <v>618</v>
      </c>
      <c r="C41" s="51">
        <v>3</v>
      </c>
      <c r="D41" s="51"/>
      <c r="E41" s="51">
        <v>3</v>
      </c>
      <c r="M41" s="55"/>
    </row>
    <row r="42" s="25" customFormat="1" customHeight="1" spans="1:5">
      <c r="A42" s="47" t="s">
        <v>619</v>
      </c>
      <c r="B42" s="56" t="s">
        <v>620</v>
      </c>
      <c r="C42" s="51">
        <v>3</v>
      </c>
      <c r="D42" s="51"/>
      <c r="E42" s="51">
        <v>3</v>
      </c>
    </row>
    <row r="43" s="25" customFormat="1" customHeight="1" spans="1:5">
      <c r="A43" s="47" t="s">
        <v>621</v>
      </c>
      <c r="B43" s="54" t="s">
        <v>622</v>
      </c>
      <c r="C43" s="51">
        <v>22.9</v>
      </c>
      <c r="D43" s="51"/>
      <c r="E43" s="51">
        <v>22.9</v>
      </c>
    </row>
    <row r="44" s="25" customFormat="1" customHeight="1" spans="1:5">
      <c r="A44" s="47" t="s">
        <v>623</v>
      </c>
      <c r="B44" s="56" t="s">
        <v>624</v>
      </c>
      <c r="C44" s="51">
        <v>11.25</v>
      </c>
      <c r="D44" s="51"/>
      <c r="E44" s="51">
        <v>11.25</v>
      </c>
    </row>
    <row r="45" s="25" customFormat="1" customHeight="1" spans="1:10">
      <c r="A45" s="47" t="s">
        <v>625</v>
      </c>
      <c r="B45" s="56" t="s">
        <v>626</v>
      </c>
      <c r="C45" s="51">
        <v>10.8</v>
      </c>
      <c r="D45" s="51"/>
      <c r="E45" s="51">
        <v>10.8</v>
      </c>
      <c r="J45" s="55"/>
    </row>
    <row r="46" s="25" customFormat="1" customHeight="1" spans="1:10">
      <c r="A46" s="47" t="s">
        <v>627</v>
      </c>
      <c r="B46" s="56" t="s">
        <v>628</v>
      </c>
      <c r="C46" s="51">
        <v>18.51</v>
      </c>
      <c r="D46" s="51">
        <v>16.51</v>
      </c>
      <c r="E46" s="51">
        <v>2</v>
      </c>
      <c r="J46" s="55"/>
    </row>
    <row r="47" s="25" customFormat="1" customHeight="1" spans="1:5">
      <c r="A47" s="47" t="s">
        <v>629</v>
      </c>
      <c r="B47" s="56" t="s">
        <v>630</v>
      </c>
      <c r="C47" s="57"/>
      <c r="D47" s="57"/>
      <c r="E47" s="57"/>
    </row>
    <row r="48" s="25" customFormat="1" customHeight="1" spans="1:5">
      <c r="A48" s="47" t="s">
        <v>631</v>
      </c>
      <c r="B48" s="56" t="s">
        <v>632</v>
      </c>
      <c r="C48" s="51">
        <v>45</v>
      </c>
      <c r="D48" s="51"/>
      <c r="E48" s="51">
        <v>45</v>
      </c>
    </row>
    <row r="49" s="25" customFormat="1" customHeight="1" spans="1:5">
      <c r="A49" s="47" t="s">
        <v>633</v>
      </c>
      <c r="B49" s="50" t="s">
        <v>634</v>
      </c>
      <c r="C49" s="51">
        <v>69.48</v>
      </c>
      <c r="D49" s="51">
        <v>64.38</v>
      </c>
      <c r="E49" s="51">
        <v>5.1</v>
      </c>
    </row>
    <row r="50" s="25" customFormat="1" customHeight="1" spans="1:5">
      <c r="A50" s="47" t="s">
        <v>635</v>
      </c>
      <c r="B50" s="56" t="s">
        <v>636</v>
      </c>
      <c r="C50" s="51">
        <v>55.36</v>
      </c>
      <c r="D50" s="51">
        <v>55.36</v>
      </c>
      <c r="E50" s="51"/>
    </row>
    <row r="51" s="25" customFormat="1" customHeight="1" spans="1:5">
      <c r="A51" s="47" t="s">
        <v>637</v>
      </c>
      <c r="B51" s="56" t="s">
        <v>638</v>
      </c>
      <c r="C51" s="52"/>
      <c r="D51" s="52"/>
      <c r="E51" s="52"/>
    </row>
    <row r="52" s="25" customFormat="1" customHeight="1" spans="1:5">
      <c r="A52" s="47" t="s">
        <v>639</v>
      </c>
      <c r="B52" s="56" t="s">
        <v>572</v>
      </c>
      <c r="C52" s="51">
        <v>11.02</v>
      </c>
      <c r="D52" s="51">
        <v>9.02</v>
      </c>
      <c r="E52" s="51">
        <v>2</v>
      </c>
    </row>
    <row r="53" s="25" customFormat="1" customHeight="1" spans="1:5">
      <c r="A53" s="47" t="s">
        <v>640</v>
      </c>
      <c r="B53" s="56" t="s">
        <v>641</v>
      </c>
      <c r="C53" s="52"/>
      <c r="D53" s="52"/>
      <c r="E53" s="52"/>
    </row>
    <row r="54" s="25" customFormat="1" customHeight="1" spans="1:5">
      <c r="A54" s="47" t="s">
        <v>642</v>
      </c>
      <c r="B54" s="56" t="s">
        <v>643</v>
      </c>
      <c r="C54" s="52"/>
      <c r="D54" s="52"/>
      <c r="E54" s="52"/>
    </row>
    <row r="55" s="25" customFormat="1" customHeight="1" spans="1:5">
      <c r="A55" s="47" t="s">
        <v>644</v>
      </c>
      <c r="B55" s="56" t="s">
        <v>645</v>
      </c>
      <c r="C55" s="51"/>
      <c r="D55" s="51"/>
      <c r="E55" s="51"/>
    </row>
    <row r="56" s="25" customFormat="1" customHeight="1" spans="1:5">
      <c r="A56" s="58" t="s">
        <v>646</v>
      </c>
      <c r="B56" s="59" t="s">
        <v>647</v>
      </c>
      <c r="C56" s="60">
        <v>3.1</v>
      </c>
      <c r="D56" s="60"/>
      <c r="E56" s="60">
        <v>3.1</v>
      </c>
    </row>
    <row r="57" customHeight="1" spans="1:5">
      <c r="A57" s="61" t="s">
        <v>648</v>
      </c>
      <c r="B57" s="62" t="s">
        <v>649</v>
      </c>
      <c r="C57" s="51">
        <v>5</v>
      </c>
      <c r="D57" s="51"/>
      <c r="E57" s="51">
        <v>5</v>
      </c>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I14" sqref="I14"/>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650</v>
      </c>
      <c r="G1" s="22" t="s">
        <v>651</v>
      </c>
      <c r="L1" s="40"/>
    </row>
    <row r="2" ht="42" customHeight="1" spans="1:12">
      <c r="A2" s="23" t="s">
        <v>652</v>
      </c>
      <c r="B2" s="24"/>
      <c r="C2" s="24"/>
      <c r="D2" s="24"/>
      <c r="E2" s="24"/>
      <c r="F2" s="24"/>
      <c r="G2" s="5" t="s">
        <v>653</v>
      </c>
      <c r="H2" s="6"/>
      <c r="I2" s="6"/>
      <c r="J2" s="6"/>
      <c r="K2" s="6"/>
      <c r="L2" s="6"/>
    </row>
    <row r="3" ht="20.1" customHeight="1" spans="1:12">
      <c r="A3" s="25"/>
      <c r="B3" s="25"/>
      <c r="C3" s="25"/>
      <c r="D3" s="25"/>
      <c r="E3" s="25"/>
      <c r="F3" s="25"/>
      <c r="G3" s="25"/>
      <c r="H3" s="25"/>
      <c r="I3" s="25"/>
      <c r="J3" s="25"/>
      <c r="K3" s="25"/>
      <c r="L3" s="9" t="s">
        <v>313</v>
      </c>
    </row>
    <row r="4" ht="28.5" customHeight="1" spans="1:12">
      <c r="A4" s="26" t="s">
        <v>654</v>
      </c>
      <c r="B4" s="26"/>
      <c r="C4" s="26"/>
      <c r="D4" s="26"/>
      <c r="E4" s="26"/>
      <c r="F4" s="27"/>
      <c r="G4" s="10" t="s">
        <v>503</v>
      </c>
      <c r="H4" s="10"/>
      <c r="I4" s="10"/>
      <c r="J4" s="10"/>
      <c r="K4" s="10"/>
      <c r="L4" s="10"/>
    </row>
    <row r="5" ht="28.5" customHeight="1" spans="1:12">
      <c r="A5" s="28" t="s">
        <v>343</v>
      </c>
      <c r="B5" s="29" t="s">
        <v>655</v>
      </c>
      <c r="C5" s="28" t="s">
        <v>656</v>
      </c>
      <c r="D5" s="28"/>
      <c r="E5" s="28"/>
      <c r="F5" s="30" t="s">
        <v>657</v>
      </c>
      <c r="G5" s="10" t="s">
        <v>343</v>
      </c>
      <c r="H5" s="31" t="s">
        <v>655</v>
      </c>
      <c r="I5" s="10" t="s">
        <v>656</v>
      </c>
      <c r="J5" s="10"/>
      <c r="K5" s="10"/>
      <c r="L5" s="10" t="s">
        <v>657</v>
      </c>
    </row>
    <row r="6" ht="28.5" customHeight="1" spans="1:12">
      <c r="A6" s="32"/>
      <c r="B6" s="33"/>
      <c r="C6" s="34" t="s">
        <v>504</v>
      </c>
      <c r="D6" s="35" t="s">
        <v>658</v>
      </c>
      <c r="E6" s="35" t="s">
        <v>659</v>
      </c>
      <c r="F6" s="32"/>
      <c r="G6" s="10"/>
      <c r="H6" s="31"/>
      <c r="I6" s="10" t="s">
        <v>504</v>
      </c>
      <c r="J6" s="31" t="s">
        <v>658</v>
      </c>
      <c r="K6" s="31" t="s">
        <v>659</v>
      </c>
      <c r="L6" s="10"/>
    </row>
    <row r="7" ht="28.5" customHeight="1" spans="1:12">
      <c r="A7" s="36"/>
      <c r="B7" s="36"/>
      <c r="C7" s="36"/>
      <c r="D7" s="36"/>
      <c r="E7" s="36"/>
      <c r="F7" s="37"/>
      <c r="G7" s="38">
        <v>10.8</v>
      </c>
      <c r="H7" s="39">
        <v>0</v>
      </c>
      <c r="I7" s="41">
        <v>10.8</v>
      </c>
      <c r="J7" s="42">
        <v>0</v>
      </c>
      <c r="K7" s="38">
        <v>10.8</v>
      </c>
      <c r="L7" s="39"/>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C25" sqref="C25"/>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660</v>
      </c>
      <c r="E1" s="4"/>
    </row>
    <row r="2" ht="42.75" customHeight="1" spans="1:5">
      <c r="A2" s="5" t="s">
        <v>661</v>
      </c>
      <c r="B2" s="6"/>
      <c r="C2" s="6"/>
      <c r="D2" s="6"/>
      <c r="E2" s="6"/>
    </row>
    <row r="3" ht="20.1" customHeight="1" spans="1:5">
      <c r="A3" s="7"/>
      <c r="B3" s="8"/>
      <c r="C3" s="8"/>
      <c r="D3" s="8"/>
      <c r="E3" s="9" t="s">
        <v>313</v>
      </c>
    </row>
    <row r="4" ht="20.1" customHeight="1" spans="1:5">
      <c r="A4" s="10" t="s">
        <v>344</v>
      </c>
      <c r="B4" s="11" t="s">
        <v>345</v>
      </c>
      <c r="C4" s="10" t="s">
        <v>662</v>
      </c>
      <c r="D4" s="10"/>
      <c r="E4" s="10"/>
    </row>
    <row r="5" ht="20.1" customHeight="1" spans="1:5">
      <c r="A5" s="12"/>
      <c r="B5" s="12"/>
      <c r="C5" s="13" t="s">
        <v>343</v>
      </c>
      <c r="D5" s="13" t="s">
        <v>447</v>
      </c>
      <c r="E5" s="13" t="s">
        <v>448</v>
      </c>
    </row>
    <row r="6" ht="20.1" customHeight="1" spans="1:5">
      <c r="A6" s="14"/>
      <c r="B6" s="15"/>
      <c r="C6" s="16"/>
      <c r="D6" s="17"/>
      <c r="E6" s="18"/>
    </row>
    <row r="7" s="1" customFormat="1" ht="20.25" customHeight="1" spans="1:5">
      <c r="A7" s="19" t="s">
        <v>663</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太阳当空照1419478152</cp:lastModifiedBy>
  <dcterms:created xsi:type="dcterms:W3CDTF">2015-06-06T02:19:00Z</dcterms:created>
  <dcterms:modified xsi:type="dcterms:W3CDTF">2023-03-17T03:47:55Z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E74DBA8CEB06441C9AFDDF7AFAF9F07E</vt:lpwstr>
  </property>
</Properties>
</file>