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大户兑付公示表附件3" sheetId="7" r:id="rId1"/>
  </sheets>
  <calcPr calcId="144525"/>
</workbook>
</file>

<file path=xl/sharedStrings.xml><?xml version="1.0" encoding="utf-8"?>
<sst xmlns="http://schemas.openxmlformats.org/spreadsheetml/2006/main" count="51" uniqueCount="44">
  <si>
    <r>
      <t>重庆市铜梁区双山镇</t>
    </r>
    <r>
      <rPr>
        <sz val="22"/>
        <color rgb="FF000000"/>
        <rFont val="Times New Roman"/>
        <charset val="134"/>
      </rPr>
      <t>2024</t>
    </r>
    <r>
      <rPr>
        <sz val="22"/>
        <color rgb="FF000000"/>
        <rFont val="方正小标宋_GBK"/>
        <charset val="134"/>
      </rPr>
      <t>年度种粮大户兑付补贴公示表</t>
    </r>
  </si>
  <si>
    <t>补贴项目：2024年度种粮大户补贴</t>
  </si>
  <si>
    <t>公示时间：自    2024   年  6  月  21  日至    2024  年  6  月  28  日</t>
  </si>
  <si>
    <t xml:space="preserve">公示单位：___双山____镇（盖章）                 </t>
  </si>
  <si>
    <t>农户编号</t>
  </si>
  <si>
    <t>农户姓名
（企业名称）</t>
  </si>
  <si>
    <t>种粮地点</t>
  </si>
  <si>
    <t>耕地面积（亩）</t>
  </si>
  <si>
    <t>补贴面积（亩）</t>
  </si>
  <si>
    <t>补贴标准（元/亩）</t>
  </si>
  <si>
    <t>补贴金额（元）</t>
  </si>
  <si>
    <t>镇</t>
  </si>
  <si>
    <t>村社</t>
  </si>
  <si>
    <t>合计</t>
  </si>
  <si>
    <t>承包
耕地</t>
  </si>
  <si>
    <t>租种
耕地</t>
  </si>
  <si>
    <t>水稻</t>
  </si>
  <si>
    <t>玉米</t>
  </si>
  <si>
    <t>小麦</t>
  </si>
  <si>
    <t>红苕</t>
  </si>
  <si>
    <t>马
铃
薯</t>
  </si>
  <si>
    <t>大豆</t>
  </si>
  <si>
    <t>绿豆</t>
  </si>
  <si>
    <t>豌葫豆</t>
  </si>
  <si>
    <t>高粱</t>
  </si>
  <si>
    <t>荞麦</t>
  </si>
  <si>
    <t>肾豆</t>
  </si>
  <si>
    <t>红小豆</t>
  </si>
  <si>
    <r>
      <rPr>
        <sz val="10"/>
        <color indexed="8"/>
        <rFont val="方正仿宋_GBK"/>
        <charset val="134"/>
      </rPr>
      <t>陶甫建</t>
    </r>
  </si>
  <si>
    <t>双山镇</t>
  </si>
  <si>
    <r>
      <rPr>
        <sz val="10"/>
        <color rgb="FF000000"/>
        <rFont val="方正仿宋_GBK"/>
        <charset val="134"/>
      </rPr>
      <t>双泉村</t>
    </r>
    <r>
      <rPr>
        <sz val="10"/>
        <color rgb="FF000000"/>
        <rFont val="Times New Roman"/>
        <charset val="134"/>
      </rPr>
      <t>13</t>
    </r>
    <r>
      <rPr>
        <sz val="10"/>
        <color rgb="FF000000"/>
        <rFont val="方正仿宋_GBK"/>
        <charset val="134"/>
      </rPr>
      <t>社</t>
    </r>
  </si>
  <si>
    <r>
      <rPr>
        <sz val="10"/>
        <color indexed="8"/>
        <rFont val="方正仿宋_GBK"/>
        <charset val="134"/>
      </rPr>
      <t>叶泽伦</t>
    </r>
  </si>
  <si>
    <r>
      <rPr>
        <sz val="10"/>
        <color rgb="FF000000"/>
        <rFont val="方正仿宋_GBK"/>
        <charset val="134"/>
      </rPr>
      <t>双泉村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社、</t>
    </r>
    <r>
      <rPr>
        <sz val="10"/>
        <color rgb="FF000000"/>
        <rFont val="Times New Roman"/>
        <charset val="134"/>
      </rPr>
      <t>14</t>
    </r>
    <r>
      <rPr>
        <sz val="10"/>
        <color rgb="FF000000"/>
        <rFont val="方正仿宋_GBK"/>
        <charset val="134"/>
      </rPr>
      <t>社</t>
    </r>
  </si>
  <si>
    <r>
      <rPr>
        <sz val="10"/>
        <color indexed="8"/>
        <rFont val="方正仿宋_GBK"/>
        <charset val="134"/>
      </rPr>
      <t>张年</t>
    </r>
  </si>
  <si>
    <r>
      <rPr>
        <sz val="10"/>
        <color rgb="FF000000"/>
        <rFont val="方正仿宋_GBK"/>
        <charset val="134"/>
      </rPr>
      <t>寿桥村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方正仿宋_GBK"/>
        <charset val="134"/>
      </rPr>
      <t>社、</t>
    </r>
    <r>
      <rPr>
        <sz val="10"/>
        <color rgb="FF000000"/>
        <rFont val="Times New Roman"/>
        <charset val="134"/>
      </rPr>
      <t>9</t>
    </r>
    <r>
      <rPr>
        <sz val="10"/>
        <color rgb="FF000000"/>
        <rFont val="方正仿宋_GBK"/>
        <charset val="134"/>
      </rPr>
      <t>社、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方正仿宋_GBK"/>
        <charset val="134"/>
      </rPr>
      <t>社、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方正仿宋_GBK"/>
        <charset val="134"/>
      </rPr>
      <t>社、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方正仿宋_GBK"/>
        <charset val="134"/>
      </rPr>
      <t>社、</t>
    </r>
    <r>
      <rPr>
        <sz val="10"/>
        <color rgb="FF000000"/>
        <rFont val="Times New Roman"/>
        <charset val="134"/>
      </rPr>
      <t>13</t>
    </r>
    <r>
      <rPr>
        <sz val="10"/>
        <color rgb="FF000000"/>
        <rFont val="方正仿宋_GBK"/>
        <charset val="134"/>
      </rPr>
      <t>社</t>
    </r>
  </si>
  <si>
    <r>
      <rPr>
        <sz val="10"/>
        <color indexed="8"/>
        <rFont val="方正仿宋_GBK"/>
        <charset val="134"/>
      </rPr>
      <t>张中明</t>
    </r>
  </si>
  <si>
    <r>
      <rPr>
        <sz val="10"/>
        <color rgb="FF000000"/>
        <rFont val="方正仿宋_GBK"/>
        <charset val="134"/>
      </rPr>
      <t>喻兴村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>社，群坊村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_GBK"/>
        <charset val="134"/>
      </rPr>
      <t>社、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方正仿宋_GBK"/>
        <charset val="134"/>
      </rPr>
      <t>社、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方正仿宋_GBK"/>
        <charset val="134"/>
      </rPr>
      <t>社</t>
    </r>
  </si>
  <si>
    <r>
      <rPr>
        <sz val="10"/>
        <color indexed="8"/>
        <rFont val="方正仿宋_GBK"/>
        <charset val="134"/>
      </rPr>
      <t>郑梅香</t>
    </r>
  </si>
  <si>
    <r>
      <rPr>
        <sz val="10"/>
        <color rgb="FF000000"/>
        <rFont val="方正仿宋_GBK"/>
        <charset val="134"/>
      </rPr>
      <t>群坊村</t>
    </r>
    <r>
      <rPr>
        <sz val="10"/>
        <color rgb="FF000000"/>
        <rFont val="Times New Roman"/>
        <charset val="134"/>
      </rPr>
      <t>11.12</t>
    </r>
    <r>
      <rPr>
        <sz val="10"/>
        <color rgb="FF000000"/>
        <rFont val="方正仿宋_GBK"/>
        <charset val="134"/>
      </rPr>
      <t>社</t>
    </r>
  </si>
  <si>
    <r>
      <rPr>
        <sz val="10"/>
        <color indexed="8"/>
        <rFont val="方正仿宋_GBK"/>
        <charset val="134"/>
      </rPr>
      <t>徐志锋</t>
    </r>
  </si>
  <si>
    <r>
      <rPr>
        <sz val="10"/>
        <color rgb="FF000000"/>
        <rFont val="宋体"/>
        <charset val="134"/>
      </rPr>
      <t>喻兴村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社，群坊村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社、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社、</t>
    </r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社</t>
    </r>
  </si>
  <si>
    <t xml:space="preserve"> 监督举报电话： __023-_45218241____      __双山___镇（街）农业综合服务中心： _023-45218303____   ___双山_镇财政所： _023-_45218304___</t>
  </si>
  <si>
    <t>重庆市铜梁区农业委员会：023-45695335                                          重庆市铜梁区财政局：023-45682129</t>
  </si>
  <si>
    <t>说明：本公示表一式四份。其中两份用于镇、村级公示张贴，两份镇、村级留存作为档案资料。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</si>
</sst>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0_);[Red]\(#,##0.000\)"/>
  </numFmts>
  <fonts count="36">
    <font>
      <sz val="11"/>
      <color theme="1"/>
      <name val="宋体"/>
      <charset val="134"/>
      <scheme val="minor"/>
    </font>
    <font>
      <sz val="14"/>
      <name val="方正黑体_GBK"/>
      <charset val="134"/>
    </font>
    <font>
      <sz val="22"/>
      <color rgb="FF000000"/>
      <name val="方正小标宋_GBK"/>
      <charset val="134"/>
    </font>
    <font>
      <sz val="22"/>
      <color indexed="8"/>
      <name val="方正小标宋_GBK"/>
      <charset val="134"/>
    </font>
    <font>
      <sz val="12"/>
      <name val="方正楷体_GBK"/>
      <charset val="134"/>
    </font>
    <font>
      <sz val="12"/>
      <color indexed="8"/>
      <name val="方正楷体_GBK"/>
      <charset val="134"/>
    </font>
    <font>
      <sz val="10"/>
      <color indexed="8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Times New Roman"/>
      <charset val="134"/>
    </font>
    <font>
      <sz val="10"/>
      <color indexed="8"/>
      <name val="方正仿宋_GBK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V17"/>
  <sheetViews>
    <sheetView tabSelected="1" workbookViewId="0">
      <selection activeCell="N20" sqref="N20"/>
    </sheetView>
  </sheetViews>
  <sheetFormatPr defaultColWidth="9" defaultRowHeight="13.5"/>
  <cols>
    <col min="5" max="5" width="11.5"/>
    <col min="8" max="8" width="11.5"/>
    <col min="22" max="22" width="9.375"/>
  </cols>
  <sheetData>
    <row r="1" ht="2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8"/>
      <c r="V1" s="28"/>
    </row>
    <row r="2" ht="25" customHeight="1" spans="1:2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8"/>
      <c r="V2" s="28"/>
    </row>
    <row r="3" ht="25" customHeight="1" spans="1:2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9"/>
      <c r="V3" s="29"/>
    </row>
    <row r="4" ht="25" customHeight="1" spans="1:2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9"/>
      <c r="V4" s="29"/>
    </row>
    <row r="5" ht="25" customHeight="1" spans="1:22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29"/>
      <c r="V5" s="29"/>
    </row>
    <row r="6" ht="25" customHeight="1" spans="1:2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/>
      <c r="H6" s="8" t="s">
        <v>8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 t="s">
        <v>9</v>
      </c>
      <c r="V6" s="8" t="s">
        <v>10</v>
      </c>
    </row>
    <row r="7" ht="45" customHeight="1" spans="1:22">
      <c r="A7" s="9"/>
      <c r="B7" s="10"/>
      <c r="C7" s="8" t="s">
        <v>11</v>
      </c>
      <c r="D7" s="8" t="s">
        <v>12</v>
      </c>
      <c r="E7" s="11" t="s">
        <v>13</v>
      </c>
      <c r="F7" s="8" t="s">
        <v>14</v>
      </c>
      <c r="G7" s="8" t="s">
        <v>15</v>
      </c>
      <c r="H7" s="12" t="s">
        <v>13</v>
      </c>
      <c r="I7" s="26" t="s">
        <v>16</v>
      </c>
      <c r="J7" s="26" t="s">
        <v>17</v>
      </c>
      <c r="K7" s="26" t="s">
        <v>18</v>
      </c>
      <c r="L7" s="27" t="s">
        <v>19</v>
      </c>
      <c r="M7" s="27" t="s">
        <v>20</v>
      </c>
      <c r="N7" s="26" t="s">
        <v>21</v>
      </c>
      <c r="O7" s="26" t="s">
        <v>22</v>
      </c>
      <c r="P7" s="27" t="s">
        <v>23</v>
      </c>
      <c r="Q7" s="26" t="s">
        <v>24</v>
      </c>
      <c r="R7" s="26" t="s">
        <v>25</v>
      </c>
      <c r="S7" s="26" t="s">
        <v>26</v>
      </c>
      <c r="T7" s="26" t="s">
        <v>27</v>
      </c>
      <c r="U7" s="30"/>
      <c r="V7" s="30"/>
    </row>
    <row r="8" ht="25" customHeight="1" spans="1:22">
      <c r="A8" s="13">
        <v>1</v>
      </c>
      <c r="B8" s="14" t="s">
        <v>28</v>
      </c>
      <c r="C8" s="15" t="s">
        <v>29</v>
      </c>
      <c r="D8" s="15" t="s">
        <v>30</v>
      </c>
      <c r="E8" s="16">
        <v>72.883</v>
      </c>
      <c r="F8" s="16"/>
      <c r="G8" s="16">
        <v>72.883</v>
      </c>
      <c r="H8" s="17">
        <v>72.883</v>
      </c>
      <c r="I8" s="17"/>
      <c r="J8" s="17">
        <v>72.883</v>
      </c>
      <c r="K8" s="17"/>
      <c r="L8" s="17"/>
      <c r="M8" s="17"/>
      <c r="N8" s="17"/>
      <c r="O8" s="17"/>
      <c r="P8" s="17"/>
      <c r="Q8" s="17"/>
      <c r="R8" s="31"/>
      <c r="S8" s="31"/>
      <c r="T8" s="31"/>
      <c r="U8" s="32">
        <v>160</v>
      </c>
      <c r="V8" s="33">
        <f t="shared" ref="V8:V13" si="0">E8*U8</f>
        <v>11661.28</v>
      </c>
    </row>
    <row r="9" ht="25" customHeight="1" spans="1:22">
      <c r="A9" s="12">
        <v>2</v>
      </c>
      <c r="B9" s="14" t="s">
        <v>31</v>
      </c>
      <c r="C9" s="15" t="s">
        <v>29</v>
      </c>
      <c r="D9" s="15" t="s">
        <v>32</v>
      </c>
      <c r="E9" s="16">
        <v>116.08</v>
      </c>
      <c r="F9" s="16"/>
      <c r="G9" s="16">
        <v>116.08</v>
      </c>
      <c r="H9" s="17">
        <v>116.08</v>
      </c>
      <c r="I9" s="17">
        <v>116.08</v>
      </c>
      <c r="J9" s="17"/>
      <c r="K9" s="17"/>
      <c r="L9" s="17"/>
      <c r="M9" s="17"/>
      <c r="N9" s="17"/>
      <c r="O9" s="17"/>
      <c r="P9" s="17"/>
      <c r="Q9" s="17"/>
      <c r="R9" s="31"/>
      <c r="S9" s="34"/>
      <c r="T9" s="34"/>
      <c r="U9" s="32">
        <v>160</v>
      </c>
      <c r="V9" s="33">
        <f t="shared" si="0"/>
        <v>18572.8</v>
      </c>
    </row>
    <row r="10" ht="25" customHeight="1" spans="1:22">
      <c r="A10" s="13">
        <v>3</v>
      </c>
      <c r="B10" s="14" t="s">
        <v>33</v>
      </c>
      <c r="C10" s="15" t="s">
        <v>29</v>
      </c>
      <c r="D10" s="15" t="s">
        <v>34</v>
      </c>
      <c r="E10" s="16">
        <v>331.395</v>
      </c>
      <c r="F10" s="16">
        <v>10.34</v>
      </c>
      <c r="G10" s="16">
        <v>321.055</v>
      </c>
      <c r="H10" s="17">
        <v>331.395</v>
      </c>
      <c r="I10" s="17">
        <v>150</v>
      </c>
      <c r="J10" s="17"/>
      <c r="K10" s="17"/>
      <c r="L10" s="17">
        <v>3.5</v>
      </c>
      <c r="M10" s="17"/>
      <c r="N10" s="17"/>
      <c r="O10" s="17"/>
      <c r="P10" s="17"/>
      <c r="Q10" s="17">
        <v>177.895</v>
      </c>
      <c r="R10" s="31"/>
      <c r="S10" s="31"/>
      <c r="T10" s="31"/>
      <c r="U10" s="32">
        <v>160</v>
      </c>
      <c r="V10" s="33">
        <f t="shared" si="0"/>
        <v>53023.2</v>
      </c>
    </row>
    <row r="11" ht="25" customHeight="1" spans="1:22">
      <c r="A11" s="12">
        <v>4</v>
      </c>
      <c r="B11" s="14" t="s">
        <v>35</v>
      </c>
      <c r="C11" s="15" t="s">
        <v>29</v>
      </c>
      <c r="D11" s="15" t="s">
        <v>36</v>
      </c>
      <c r="E11" s="16">
        <v>208.321</v>
      </c>
      <c r="F11" s="16">
        <v>9.23</v>
      </c>
      <c r="G11" s="16">
        <v>199.091</v>
      </c>
      <c r="H11" s="17">
        <v>208.321</v>
      </c>
      <c r="I11" s="17">
        <v>20.321</v>
      </c>
      <c r="J11" s="17">
        <v>88</v>
      </c>
      <c r="K11" s="17"/>
      <c r="L11" s="17"/>
      <c r="M11" s="17"/>
      <c r="N11" s="17">
        <v>100</v>
      </c>
      <c r="O11" s="17"/>
      <c r="P11" s="17"/>
      <c r="Q11" s="17"/>
      <c r="R11" s="31"/>
      <c r="S11" s="31"/>
      <c r="T11" s="31"/>
      <c r="U11" s="32">
        <v>160</v>
      </c>
      <c r="V11" s="33">
        <f t="shared" si="0"/>
        <v>33331.36</v>
      </c>
    </row>
    <row r="12" s="1" customFormat="1" ht="25" customHeight="1" spans="1:22">
      <c r="A12" s="13">
        <v>5</v>
      </c>
      <c r="B12" s="18" t="s">
        <v>37</v>
      </c>
      <c r="C12" s="15" t="s">
        <v>29</v>
      </c>
      <c r="D12" s="15" t="s">
        <v>38</v>
      </c>
      <c r="E12" s="16">
        <v>91.22</v>
      </c>
      <c r="F12" s="16">
        <v>3.57</v>
      </c>
      <c r="G12" s="16">
        <v>87.65</v>
      </c>
      <c r="H12" s="16">
        <v>91.22</v>
      </c>
      <c r="I12" s="16">
        <v>91.22</v>
      </c>
      <c r="J12" s="16"/>
      <c r="K12" s="16"/>
      <c r="L12" s="16"/>
      <c r="M12" s="16"/>
      <c r="N12" s="16"/>
      <c r="O12" s="16"/>
      <c r="P12" s="16"/>
      <c r="Q12" s="16"/>
      <c r="R12" s="31"/>
      <c r="S12" s="31"/>
      <c r="T12" s="31"/>
      <c r="U12" s="32">
        <v>160</v>
      </c>
      <c r="V12" s="33">
        <f t="shared" si="0"/>
        <v>14595.2</v>
      </c>
    </row>
    <row r="13" s="1" customFormat="1" ht="25" customHeight="1" spans="1:22">
      <c r="A13" s="12">
        <v>6</v>
      </c>
      <c r="B13" s="18" t="s">
        <v>39</v>
      </c>
      <c r="C13" s="15" t="s">
        <v>29</v>
      </c>
      <c r="D13" s="19" t="s">
        <v>40</v>
      </c>
      <c r="E13" s="16">
        <v>181.371</v>
      </c>
      <c r="F13" s="16"/>
      <c r="G13" s="16">
        <v>181.371</v>
      </c>
      <c r="H13" s="16">
        <v>181.371</v>
      </c>
      <c r="I13" s="16">
        <v>181.371</v>
      </c>
      <c r="J13" s="16"/>
      <c r="K13" s="16"/>
      <c r="L13" s="16"/>
      <c r="M13" s="16"/>
      <c r="N13" s="16"/>
      <c r="O13" s="16"/>
      <c r="P13" s="16"/>
      <c r="Q13" s="16"/>
      <c r="R13" s="31"/>
      <c r="S13" s="31"/>
      <c r="T13" s="31"/>
      <c r="U13" s="32">
        <v>160</v>
      </c>
      <c r="V13" s="33">
        <f t="shared" si="0"/>
        <v>29019.36</v>
      </c>
    </row>
    <row r="14" ht="25" customHeight="1" spans="1:22">
      <c r="A14" s="20" t="s">
        <v>13</v>
      </c>
      <c r="B14" s="21"/>
      <c r="C14" s="21"/>
      <c r="D14" s="21"/>
      <c r="E14" s="22">
        <f>SUM(E8:E13)</f>
        <v>1001.27</v>
      </c>
      <c r="F14" s="23"/>
      <c r="G14" s="23"/>
      <c r="H14" s="23">
        <f>SUM(H8:H13)</f>
        <v>1001.27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13"/>
      <c r="V14" s="13">
        <f>SUM(V8:V13)</f>
        <v>160203.2</v>
      </c>
    </row>
    <row r="15" ht="25" customHeight="1" spans="1:22">
      <c r="A15" s="24" t="s">
        <v>41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ht="25" customHeight="1" spans="1:22">
      <c r="A16" s="24" t="s">
        <v>42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ht="25" customHeight="1" spans="1:22">
      <c r="A17" s="25" t="s">
        <v>43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</sheetData>
  <mergeCells count="16">
    <mergeCell ref="A1:T1"/>
    <mergeCell ref="A2:T2"/>
    <mergeCell ref="A3:T3"/>
    <mergeCell ref="A4:T4"/>
    <mergeCell ref="A5:T5"/>
    <mergeCell ref="C6:D6"/>
    <mergeCell ref="E6:G6"/>
    <mergeCell ref="H6:T6"/>
    <mergeCell ref="A14:D14"/>
    <mergeCell ref="A15:V15"/>
    <mergeCell ref="A16:V16"/>
    <mergeCell ref="A17:V17"/>
    <mergeCell ref="A6:A7"/>
    <mergeCell ref="B6:B7"/>
    <mergeCell ref="U6:U7"/>
    <mergeCell ref="V6:V7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大户兑付公示表附件3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阿恋</cp:lastModifiedBy>
  <dcterms:created xsi:type="dcterms:W3CDTF">2022-02-24T06:50:00Z</dcterms:created>
  <dcterms:modified xsi:type="dcterms:W3CDTF">2024-07-30T02:21:43Z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2052-12.8.2.15291</vt:lpwstr>
  </property>
  <property fmtid="{D5CDD505-2E9C-101B-9397-08002B2CF9AE}" pid="3" name="ICV">
    <vt:lpwstr>A50A7D7855124FB18CAAA950C0261C84</vt:lpwstr>
  </property>
</Properties>
</file>