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76" activeTab="2"/>
  </bookViews>
  <sheets>
    <sheet name="目录" sheetId="92" r:id="rId1"/>
    <sheet name="表1 2021年一般公共预算收支预算表" sheetId="108" r:id="rId2"/>
    <sheet name="表2 2021年一般公共预算本级支出预算表" sheetId="110" r:id="rId3"/>
    <sheet name="表3 2021年一般公共预算本级基本支出预算表" sheetId="105" r:id="rId4"/>
    <sheet name="表4 2021年一般公共预算转移支付预算表" sheetId="29" r:id="rId5"/>
    <sheet name="表5 2021年政府性基金预算收支预算表" sheetId="35" r:id="rId6"/>
    <sheet name="表6 2021年政府性基金预算本级支出预算表" sheetId="107" r:id="rId7"/>
    <sheet name="表7 2020年政府性基金预算转移支付预算表" sheetId="61" r:id="rId8"/>
    <sheet name="表8 2021年国有资本经营预算收支预算表" sheetId="49" r:id="rId9"/>
    <sheet name="表9 2020年国有资本经营预算本级支出预算表" sheetId="112" r:id="rId10"/>
    <sheet name="表10 2020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1">#REF!</definedName>
    <definedName name="fa" localSheetId="10">#REF!</definedName>
    <definedName name="fa" localSheetId="2">#REF!</definedName>
    <definedName name="fa" localSheetId="3">#REF!</definedName>
    <definedName name="fa" localSheetId="6">#REF!</definedName>
    <definedName name="fa" localSheetId="7">#REF!</definedName>
    <definedName name="fa" localSheetId="9">#REF!</definedName>
    <definedName name="fa">#REF!</definedName>
    <definedName name="FRC">[1]Main!$C$9</definedName>
    <definedName name="fw_04" localSheetId="1">[2]表四!$H$6:$I$57</definedName>
    <definedName name="fw_04" localSheetId="2">[2]表四!$H$6:$I$57</definedName>
    <definedName name="fw_04">[3]表四!$H$6:$I$57</definedName>
    <definedName name="fw_05" localSheetId="1">[2]表五!$G$6:$H$239</definedName>
    <definedName name="fw_05" localSheetId="2">[2]表五!$G$6:$H$239</definedName>
    <definedName name="fw_05">[3]表五!$G$6:$H$239</definedName>
    <definedName name="fw_06" localSheetId="1">[2]表六!$D$6:$E$54</definedName>
    <definedName name="fw_06" localSheetId="2">[2]表六!$D$6:$E$54</definedName>
    <definedName name="fw_06">[3]表六!$D$6:$E$54</definedName>
    <definedName name="fw_97" localSheetId="1">[2]表一!$H$6:$I$1524</definedName>
    <definedName name="fw_97" localSheetId="2">[2]表一!$H$6:$I$1524</definedName>
    <definedName name="fw_97">[3]表一!$H$6:$I$1524</definedName>
    <definedName name="fw_98" localSheetId="1">[2]表二!$D$6:$E$224</definedName>
    <definedName name="fw_98" localSheetId="2">[2]表二!$D$6:$E$224</definedName>
    <definedName name="fw_98">[3]表二!$D$6:$E$224</definedName>
    <definedName name="fw_99" localSheetId="1">[2]表三!$D$6:$E$43</definedName>
    <definedName name="fw_99" localSheetId="2">[2]表三!$D$6:$E$43</definedName>
    <definedName name="fw_99">[3]表三!$D$6:$E$43</definedName>
    <definedName name="hostfee">'[4]Financ. Overview'!$H$12</definedName>
    <definedName name="HWSheet">1</definedName>
    <definedName name="Module.Prix_SMC">[5]!Module.Prix_SMC</definedName>
    <definedName name="pr_toolbox">[4]Toolbox!$A$3:$I$80</definedName>
    <definedName name="_xlnm.Print_Area" localSheetId="1" hidden="1">'表1 2021年一般公共预算收支预算表'!$A$1:$D$32</definedName>
    <definedName name="_xlnm.Print_Area" localSheetId="2" hidden="1">'表2 2021年一般公共预算本级支出预算表'!#REF!</definedName>
    <definedName name="_xlnm.Print_Area" localSheetId="3">'表3 2021年一般公共预算本级基本支出预算表'!$A$1:$B$83</definedName>
    <definedName name="_xlnm.Print_Area" localSheetId="4">'表4 2021年一般公共预算转移支付预算表'!$A$1:$B$8</definedName>
    <definedName name="_xlnm.Print_Area" localSheetId="6">'表6 2021年政府性基金预算本级支出预算表'!$A$1:$B$6</definedName>
    <definedName name="_xlnm.Print_Area" hidden="1">#N/A</definedName>
    <definedName name="_xlnm.Print_Titles" localSheetId="2" hidden="1">'表2 2021年一般公共预算本级支出预算表'!#REF!</definedName>
    <definedName name="_xlnm.Print_Titles" localSheetId="3">'表3 2021年一般公共预算本级基本支出预算表'!$2:$5</definedName>
    <definedName name="_xlnm.Print_Titles" localSheetId="4">'表4 2021年一般公共预算转移支付预算表'!$1:$4</definedName>
    <definedName name="_xlnm.Print_Titles" localSheetId="5">'表5 2021年政府性基金预算收支预算表'!$1:$4</definedName>
    <definedName name="_xlnm.Print_Titles" localSheetId="6">'表6 2021年政府性基金预算本级支出预算表'!$2:$4</definedName>
    <definedName name="_xlnm.Print_Titles" localSheetId="9">'表9 2020年国有资本经营预算本级支出预算表'!$2:$4</definedName>
    <definedName name="_xlnm.Print_Titles" hidden="1">#N/A</definedName>
    <definedName name="Prix_SMC">[5]!Prix_SMC</definedName>
    <definedName name="s_c_list">[6]Toolbox!$A$7:$H$969</definedName>
    <definedName name="sdlfee">'[4]Financ. Overview'!$H$13</definedName>
    <definedName name="solar_ratio">'[7]POWER ASSUMPTIONS'!$H$7</definedName>
    <definedName name="ss7fee">'[4]Financ. Overview'!$H$18</definedName>
    <definedName name="subsfee">'[4]Financ. Overview'!$H$14</definedName>
    <definedName name="toolbox">[8]Toolbox!$C$5:$T$1578</definedName>
    <definedName name="V5.1Fee">'[4]Financ. Overview'!$H$15</definedName>
    <definedName name="地区名称" localSheetId="1">#REF!</definedName>
    <definedName name="地区名称" localSheetId="10">#REF!</definedName>
    <definedName name="地区名称" localSheetId="2">#REF!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 localSheetId="9">#REF!</definedName>
    <definedName name="地区名称">#REF!</definedName>
  </definedNames>
  <calcPr calcId="144525" fullPrecision="0"/>
</workbook>
</file>

<file path=xl/sharedStrings.xml><?xml version="1.0" encoding="utf-8"?>
<sst xmlns="http://schemas.openxmlformats.org/spreadsheetml/2006/main" count="1518" uniqueCount="1164">
  <si>
    <t>目     录</t>
  </si>
  <si>
    <t>项目</t>
  </si>
  <si>
    <t>2021年预算(草案)</t>
  </si>
  <si>
    <t>表1：2021年铜梁区庆隆镇一般公共预算收支预算表</t>
  </si>
  <si>
    <t>表2：2021年铜梁区庆隆镇一般公共预算本级支出预算表</t>
  </si>
  <si>
    <t>表3：2021年铜梁区庆隆镇一般公共预算本级基本支出预算表（按经济分类科目）</t>
  </si>
  <si>
    <t>表4：2021年铜梁区庆隆镇一般公共预算转移支付预算表</t>
  </si>
  <si>
    <t>表5：2021年铜梁区庆隆镇政府性基金预算收支预算表</t>
  </si>
  <si>
    <t>表6：2021年铜梁区庆隆镇政府性基金预算本级支出预算表</t>
  </si>
  <si>
    <t>表7：2021年铜梁区庆隆镇政府性基金预算转移支付预算表</t>
  </si>
  <si>
    <t>表8：2021年铜梁区庆隆镇国有资本经营预算收支预算表</t>
  </si>
  <si>
    <t>表9：2021年铜梁区庆隆镇国有资本经营预算本级支出预算表</t>
  </si>
  <si>
    <t>表10：2021年铜梁区庆隆镇社会保险基金收支预算表</t>
  </si>
  <si>
    <t>表1</t>
  </si>
  <si>
    <t xml:space="preserve">2021年铜梁区庆隆镇一般公共预算收支预算表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</si>
  <si>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</si>
  <si>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</si>
  <si>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</si>
  <si>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</si>
  <si>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</si>
  <si>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</si>
  <si>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</si>
  <si>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</si>
  <si>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</si>
  <si>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</si>
  <si>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</si>
  <si>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</si>
  <si>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</si>
  <si>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</si>
  <si>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</si>
  <si>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</si>
  <si>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</si>
  <si>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</si>
  <si>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</si>
  <si>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</si>
  <si>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</si>
  <si>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</si>
  <si>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</si>
  <si>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</si>
  <si>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</si>
  <si>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</si>
  <si>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</si>
  <si>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</si>
  <si>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</si>
  <si>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</si>
  <si>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</si>
  <si>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</si>
  <si>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</si>
  <si>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</si>
  <si>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</si>
  <si>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</si>
  <si>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</si>
  <si>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</si>
  <si>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</si>
  <si>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</si>
  <si>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</si>
  <si>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</si>
  <si>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</si>
  <si>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</si>
  <si>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</si>
  <si>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</si>
  <si>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</si>
  <si>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</si>
  <si>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</si>
  <si>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</si>
  <si>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</si>
  <si>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</si>
  <si>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</si>
  <si>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</si>
  <si>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</si>
  <si>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</si>
  <si>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 xml:space="preserve">2021年铜梁区庆隆镇一般公共预算本级支出预算表 </t>
  </si>
  <si>
    <t>（功能科目）</t>
  </si>
  <si>
    <t>支        出</t>
  </si>
  <si>
    <t>一般公共预算本级支出</t>
  </si>
  <si>
    <t>一、一般公共服务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</si>
  <si>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</si>
  <si>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</si>
  <si>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</si>
  <si>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</si>
  <si>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</si>
  <si>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</si>
  <si>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</si>
  <si>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</si>
  <si>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</si>
  <si>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</si>
  <si>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</si>
  <si>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</si>
  <si>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</si>
  <si>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</si>
  <si>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</si>
  <si>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</si>
  <si>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</si>
  <si>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</si>
  <si>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</si>
  <si>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专项业务活动</t>
  </si>
  <si>
    <t xml:space="preserve">      政务公开审批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</si>
  <si>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</si>
  <si>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</si>
  <si>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</si>
  <si>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</si>
  <si>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</si>
  <si>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</si>
  <si>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</si>
  <si>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</si>
  <si>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</si>
  <si>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应对气象变化管理事务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</si>
  <si>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</si>
  <si>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</si>
  <si>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</si>
  <si>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</si>
  <si>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</si>
  <si>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</si>
  <si>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</si>
  <si>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</si>
  <si>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</si>
  <si>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</si>
  <si>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</si>
  <si>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</si>
  <si>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</si>
  <si>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</si>
  <si>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</si>
  <si>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</si>
  <si>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税务办案</t>
  </si>
  <si>
    <t xml:space="preserve">      税务登记证及发票管理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</si>
  <si>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</si>
  <si>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</si>
  <si>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</si>
  <si>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</si>
  <si>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</si>
  <si>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</si>
  <si>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</si>
  <si>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</si>
  <si>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</si>
  <si>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</si>
  <si>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</si>
  <si>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</si>
  <si>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</si>
  <si>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</si>
  <si>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检验免疫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</si>
  <si>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</si>
  <si>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</si>
  <si>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</si>
  <si>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</si>
  <si>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</si>
  <si>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</si>
  <si>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</si>
  <si>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</si>
  <si>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</si>
  <si>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</si>
  <si>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中央巡视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</si>
  <si>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</si>
  <si>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</si>
  <si>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</si>
  <si>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</si>
  <si>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</si>
  <si>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</si>
  <si>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</si>
  <si>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</si>
  <si>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</si>
  <si>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</si>
  <si>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</si>
  <si>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</si>
  <si>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国际组织专项活动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</si>
  <si>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</si>
  <si>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</si>
  <si>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</si>
  <si>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</si>
  <si>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</si>
  <si>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</si>
  <si>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</si>
  <si>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</si>
  <si>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</si>
  <si>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</si>
  <si>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</si>
  <si>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</si>
  <si>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</si>
  <si>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</si>
  <si>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</si>
  <si>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</si>
  <si>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</si>
  <si>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工会服务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</si>
  <si>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</si>
  <si>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</si>
  <si>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</si>
  <si>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</si>
  <si>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</si>
  <si>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</si>
  <si>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</si>
  <si>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</si>
  <si>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</si>
  <si>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</si>
  <si>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</si>
  <si>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</si>
  <si>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</si>
  <si>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</si>
  <si>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</si>
  <si>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</si>
  <si>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</si>
  <si>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</si>
  <si>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其他网信事务支出</t>
  </si>
  <si>
    <t xml:space="preserve">    市场监督管理事务</t>
  </si>
  <si>
    <t xml:space="preserve">      市场主体管理</t>
  </si>
  <si>
    <t xml:space="preserve">      市场秩序执法</t>
  </si>
  <si>
    <t xml:space="preserve">      质量基础</t>
  </si>
  <si>
    <t xml:space="preserve">      药品事务</t>
  </si>
  <si>
    <t xml:space="preserve">      医疗器械事务</t>
  </si>
  <si>
    <t xml:space="preserve">      化妆品事务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</si>
  <si>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</si>
  <si>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</si>
  <si>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</si>
  <si>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</si>
  <si>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>二、外交支出</t>
  </si>
  <si>
    <t xml:space="preserve">    对外合作与交流</t>
  </si>
  <si>
    <t xml:space="preserve">    其他外交支出</t>
  </si>
  <si>
    <t>三、国防支出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</si>
  <si>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</si>
  <si>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</si>
  <si>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</si>
  <si>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</si>
  <si>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</si>
  <si>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</si>
  <si>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</si>
  <si>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</si>
  <si>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</si>
  <si>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</si>
  <si>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</si>
  <si>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>四、公共安全支出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</si>
  <si>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</si>
  <si>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</si>
  <si>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</si>
  <si>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</si>
  <si>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</si>
  <si>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</si>
  <si>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</si>
  <si>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</si>
  <si>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</si>
  <si>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</si>
  <si>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</si>
  <si>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</si>
  <si>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检查监督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</si>
  <si>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</si>
  <si>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</si>
  <si>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</si>
  <si>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</si>
  <si>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</si>
  <si>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</si>
  <si>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</si>
  <si>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</si>
  <si>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</si>
  <si>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</si>
  <si>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</si>
  <si>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国家统一法律职业资格考试</t>
  </si>
  <si>
    <t xml:space="preserve">      仲裁</t>
  </si>
  <si>
    <t xml:space="preserve">      社区矫正</t>
  </si>
  <si>
    <t xml:space="preserve">      司法鉴定</t>
  </si>
  <si>
    <t xml:space="preserve">      法制建设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</si>
  <si>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</si>
  <si>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</si>
  <si>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</si>
  <si>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</si>
  <si>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</si>
  <si>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</si>
  <si>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</si>
  <si>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</si>
  <si>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</si>
  <si>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</si>
  <si>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</si>
  <si>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</si>
  <si>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</si>
  <si>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</si>
  <si>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</si>
  <si>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</si>
  <si>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</si>
  <si>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</si>
  <si>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</si>
  <si>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其他公共安全支出</t>
  </si>
  <si>
    <t>五、教育支出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</si>
  <si>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</si>
  <si>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</si>
  <si>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</si>
  <si>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</si>
  <si>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</si>
  <si>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</si>
  <si>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</si>
  <si>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</si>
  <si>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</si>
  <si>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</si>
  <si>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</si>
  <si>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 xml:space="preserve">    职业教育</t>
  </si>
  <si>
    <t xml:space="preserve">      初等职业教育</t>
  </si>
  <si>
    <t xml:space="preserve">      中专教育</t>
  </si>
  <si>
    <t xml:space="preserve">      技校教育</t>
  </si>
  <si>
    <t xml:space="preserve">      职业高中教育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</si>
  <si>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</si>
  <si>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</si>
  <si>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</si>
  <si>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</si>
  <si>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</si>
  <si>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</si>
  <si>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</si>
  <si>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</si>
  <si>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</si>
  <si>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</si>
  <si>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</si>
  <si>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</si>
  <si>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</si>
  <si>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</si>
  <si>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</si>
  <si>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</si>
  <si>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</si>
  <si>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</si>
  <si>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</si>
  <si>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</si>
  <si>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</si>
  <si>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</si>
  <si>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</si>
  <si>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</si>
  <si>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</si>
  <si>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</si>
  <si>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</si>
  <si>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</si>
  <si>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</si>
  <si>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</si>
  <si>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</si>
  <si>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</si>
  <si>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</si>
  <si>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</si>
  <si>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六、科学技术支出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</si>
  <si>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</si>
  <si>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</si>
  <si>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</si>
  <si>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</si>
  <si>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重点基础研究规划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</si>
  <si>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</si>
  <si>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</si>
  <si>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</si>
  <si>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</si>
  <si>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</si>
  <si>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</si>
  <si>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</si>
  <si>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</si>
  <si>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</si>
  <si>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</si>
  <si>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</si>
  <si>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</si>
  <si>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应用技术研究与开发</t>
  </si>
  <si>
    <t xml:space="preserve">      产业技术研究与开发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</si>
  <si>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</si>
  <si>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</si>
  <si>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</si>
  <si>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</si>
  <si>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</si>
  <si>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</si>
  <si>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</si>
  <si>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</si>
  <si>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</si>
  <si>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</si>
  <si>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</si>
  <si>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</si>
  <si>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</si>
  <si>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</si>
  <si>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</si>
  <si>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</si>
  <si>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</si>
  <si>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</si>
  <si>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</si>
  <si>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</si>
  <si>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</si>
  <si>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</si>
  <si>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</si>
  <si>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</si>
  <si>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</si>
  <si>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</si>
  <si>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</si>
  <si>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</si>
  <si>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</si>
  <si>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七、文化旅游体育与传媒支出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</si>
  <si>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</si>
  <si>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</si>
  <si>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</si>
  <si>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</si>
  <si>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</si>
  <si>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</si>
  <si>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</si>
  <si>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</si>
  <si>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</si>
  <si>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</si>
  <si>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</si>
  <si>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</si>
  <si>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</si>
  <si>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</si>
  <si>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</si>
  <si>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</si>
  <si>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</si>
  <si>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</si>
  <si>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</si>
  <si>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</si>
  <si>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</si>
  <si>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</si>
  <si>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</si>
  <si>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</si>
  <si>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</si>
  <si>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</si>
  <si>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</si>
  <si>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一般行政管理实务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</si>
  <si>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</si>
  <si>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</si>
  <si>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</si>
  <si>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</si>
  <si>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</si>
  <si>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</si>
  <si>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广播</t>
  </si>
  <si>
    <t xml:space="preserve">      电视</t>
  </si>
  <si>
    <t xml:space="preserve">      其他广播电视支出</t>
  </si>
  <si>
    <t xml:space="preserve">    其他文化旅游体育与传媒支出</t>
  </si>
  <si>
    <t xml:space="preserve">      宣传文化发展专项支出</t>
  </si>
  <si>
    <t xml:space="preserve">      文化产业发展专项支出</t>
  </si>
  <si>
    <t xml:space="preserve">      其他文化旅游体育与传媒支出</t>
  </si>
  <si>
    <t>八、社会保障和就业支出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</si>
  <si>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</si>
  <si>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</si>
  <si>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</si>
  <si>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</si>
  <si>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</si>
  <si>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</si>
  <si>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</si>
  <si>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</si>
  <si>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</si>
  <si>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</si>
  <si>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</si>
  <si>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民间组织管理</t>
  </si>
  <si>
    <t xml:space="preserve">      行政区划和地名管理</t>
  </si>
  <si>
    <t xml:space="preserve">      基层政权和社区建设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</si>
  <si>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</si>
  <si>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</si>
  <si>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</si>
  <si>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</si>
  <si>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</si>
  <si>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</si>
  <si>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</si>
  <si>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</si>
  <si>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</si>
  <si>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</si>
  <si>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</si>
  <si>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其他行政事业单位离退休支出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</si>
  <si>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</si>
  <si>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</si>
  <si>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</si>
  <si>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</si>
  <si>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</si>
  <si>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</si>
  <si>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</si>
  <si>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</si>
  <si>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</si>
  <si>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</si>
  <si>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</si>
  <si>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</si>
  <si>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</si>
  <si>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</si>
  <si>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</si>
  <si>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</si>
  <si>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</si>
  <si>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</si>
  <si>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</si>
  <si>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</si>
  <si>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</si>
  <si>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</si>
  <si>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</si>
  <si>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</si>
  <si>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</si>
  <si>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</si>
  <si>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</si>
  <si>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</si>
  <si>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</si>
  <si>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</si>
  <si>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</si>
  <si>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</si>
  <si>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假肢矫形</t>
  </si>
  <si>
    <t xml:space="preserve">      殡葬</t>
  </si>
  <si>
    <t xml:space="preserve">      社会福利事业单位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</si>
  <si>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</si>
  <si>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</si>
  <si>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</si>
  <si>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</si>
  <si>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</si>
  <si>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</si>
  <si>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</si>
  <si>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</si>
  <si>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</si>
  <si>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</si>
  <si>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</si>
  <si>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</si>
  <si>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</si>
  <si>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</si>
  <si>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</si>
  <si>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</si>
  <si>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</si>
  <si>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</si>
  <si>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</si>
  <si>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</si>
  <si>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</si>
  <si>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</si>
  <si>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</si>
  <si>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</si>
  <si>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</si>
  <si>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</si>
  <si>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</si>
  <si>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</si>
  <si>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</si>
  <si>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</si>
  <si>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</si>
  <si>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财政对生育保险基金的补助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</si>
  <si>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</si>
  <si>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</si>
  <si>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</si>
  <si>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部队供应</t>
  </si>
  <si>
    <t xml:space="preserve">      其他退役军人事务管理支出</t>
  </si>
  <si>
    <t xml:space="preserve">    其他社会保障和就业支出</t>
  </si>
  <si>
    <t>九、卫生健康支出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</si>
  <si>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</si>
  <si>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</si>
  <si>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</si>
  <si>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</si>
  <si>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</si>
  <si>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</si>
  <si>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</si>
  <si>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</si>
  <si>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妇产医院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</si>
  <si>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</si>
  <si>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</si>
  <si>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</si>
  <si>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</si>
  <si>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</si>
  <si>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</si>
  <si>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</si>
  <si>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</si>
  <si>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</si>
  <si>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</si>
  <si>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</si>
  <si>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</si>
  <si>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</si>
  <si>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</si>
  <si>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</si>
  <si>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</si>
  <si>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</si>
  <si>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</si>
  <si>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</si>
  <si>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</si>
  <si>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</si>
  <si>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</si>
  <si>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</si>
  <si>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</si>
  <si>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</si>
  <si>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</si>
  <si>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</si>
  <si>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</si>
  <si>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</si>
  <si>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</si>
  <si>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</si>
  <si>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</si>
  <si>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</si>
  <si>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</si>
  <si>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</si>
  <si>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</si>
  <si>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</si>
  <si>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</si>
  <si>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</si>
  <si>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</si>
  <si>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</si>
  <si>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</si>
  <si>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</si>
  <si>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</si>
  <si>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</si>
  <si>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</si>
  <si>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</si>
  <si>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</si>
  <si>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</si>
  <si>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老龄卫生健康服务</t>
  </si>
  <si>
    <t xml:space="preserve">      老龄卫生健康服务</t>
  </si>
  <si>
    <t xml:space="preserve">    其他卫生健康支出</t>
  </si>
  <si>
    <t xml:space="preserve">      其他卫生健康支出</t>
  </si>
  <si>
    <t>十、节能环保支出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</si>
  <si>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</si>
  <si>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</si>
  <si>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</si>
  <si>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</si>
  <si>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</si>
  <si>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</si>
  <si>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</si>
  <si>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</si>
  <si>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</si>
  <si>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</si>
  <si>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</si>
  <si>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</si>
  <si>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</si>
  <si>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</si>
  <si>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</si>
  <si>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</si>
  <si>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</si>
  <si>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</si>
  <si>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</si>
  <si>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</si>
  <si>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</si>
  <si>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</si>
  <si>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</si>
  <si>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</si>
  <si>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</si>
  <si>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</si>
  <si>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</si>
  <si>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</si>
  <si>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</si>
  <si>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</si>
  <si>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退耕还林还草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</si>
  <si>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</si>
  <si>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</si>
  <si>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</si>
  <si>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</si>
  <si>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其他退耕还林还草支出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</si>
  <si>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</si>
  <si>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</si>
  <si>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</si>
  <si>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</si>
  <si>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</si>
  <si>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</si>
  <si>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</si>
  <si>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</si>
  <si>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</si>
  <si>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</si>
  <si>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</si>
  <si>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</si>
  <si>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</si>
  <si>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</si>
  <si>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</si>
  <si>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</si>
  <si>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</si>
  <si>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</si>
  <si>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</si>
  <si>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</si>
  <si>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</si>
  <si>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</si>
  <si>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</si>
  <si>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</si>
  <si>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</si>
  <si>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</si>
  <si>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</si>
  <si>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>十一、城乡社区支出</t>
  </si>
  <si>
    <t xml:space="preserve">      城乡社区管理事务</t>
  </si>
  <si>
    <t xml:space="preserve">        行政运行</t>
  </si>
  <si>
    <t xml:space="preserve">        一般行政管理事务</t>
  </si>
  <si>
    <t xml:space="preserve">        机关服务</t>
  </si>
  <si>
    <t xml:space="preserve">        城管执法</t>
  </si>
  <si>
    <t xml:space="preserve">        工程建设国家标准规范编制与监管</t>
  </si>
  <si>
    <t xml:space="preserve">        工程建设管理</t>
  </si>
  <si>
    <t xml:space="preserve">        市政公用行业市场监管</t>
  </si>
  <si>
    <t xml:space="preserve">        住宅建设与房地产市场监管</t>
  </si>
  <si>
    <t xml:space="preserve">        执业资格注册、资质审查</t>
  </si>
  <si>
    <t xml:space="preserve">        其他城乡社区管理事务支出</t>
  </si>
  <si>
    <t xml:space="preserve">      城乡社区规划与管理</t>
  </si>
  <si>
    <t xml:space="preserve">      城乡社区公共设施</t>
  </si>
  <si>
    <t xml:space="preserve">        小城镇基础设施建设</t>
  </si>
  <si>
    <t xml:space="preserve">        其他城乡社区公共设施支出</t>
  </si>
  <si>
    <t xml:space="preserve">      城乡社区环境卫生</t>
  </si>
  <si>
    <t xml:space="preserve">      建设市场管理与监督</t>
  </si>
  <si>
    <t xml:space="preserve">      其他城乡社区支出</t>
  </si>
  <si>
    <t>十二、农林水支出</t>
  </si>
  <si>
    <t xml:space="preserve">      农业农村</t>
  </si>
  <si>
    <t xml:space="preserve">        事业运行</t>
  </si>
  <si>
    <t xml:space="preserve">        农垦运行</t>
  </si>
  <si>
    <t xml:space="preserve">        科技转化与推广服务</t>
  </si>
  <si>
    <t xml:space="preserve">        病虫害控制</t>
  </si>
  <si>
    <t xml:space="preserve">        农产品质量安全</t>
  </si>
  <si>
    <t xml:space="preserve">        执法监管</t>
  </si>
  <si>
    <t xml:space="preserve">        统计监测与信息服务</t>
  </si>
  <si>
    <t xml:space="preserve">        行业业务管理</t>
  </si>
  <si>
    <t xml:space="preserve">        对外交流与合作</t>
  </si>
  <si>
    <t xml:space="preserve">        防灾救灾</t>
  </si>
  <si>
    <t xml:space="preserve">        稳定农民收入补贴</t>
  </si>
  <si>
    <t xml:space="preserve">        农业结构调整补贴</t>
  </si>
  <si>
    <t xml:space="preserve">        农业生产发展</t>
  </si>
  <si>
    <t xml:space="preserve">        农村合作经济</t>
  </si>
  <si>
    <t xml:space="preserve">        农产品加工与促销</t>
  </si>
  <si>
    <t xml:space="preserve">        农村社会事业</t>
  </si>
  <si>
    <t xml:space="preserve">        农业资源保护修复与利用</t>
  </si>
  <si>
    <t xml:space="preserve">        农村道路建设</t>
  </si>
  <si>
    <t xml:space="preserve">        成品油价格改革对渔业的补贴</t>
  </si>
  <si>
    <t xml:space="preserve">        对高校毕业生到基层任职补助</t>
  </si>
  <si>
    <t xml:space="preserve">        农田建设</t>
  </si>
  <si>
    <t xml:space="preserve">        其他农业农村支出</t>
  </si>
  <si>
    <t xml:space="preserve">      林业和草原</t>
  </si>
  <si>
    <t xml:space="preserve">        事业机构</t>
  </si>
  <si>
    <t xml:space="preserve">        森林培育</t>
  </si>
  <si>
    <t xml:space="preserve">        技术推广与转化</t>
  </si>
  <si>
    <t xml:space="preserve">        森林资源管理</t>
  </si>
  <si>
    <t xml:space="preserve">        森林生态效益补偿</t>
  </si>
  <si>
    <t xml:space="preserve">        自然保护区等管理</t>
  </si>
  <si>
    <t xml:space="preserve">        动植物保护</t>
  </si>
  <si>
    <t xml:space="preserve">        湿地保护</t>
  </si>
  <si>
    <t xml:space="preserve">        执法与监督</t>
  </si>
  <si>
    <t xml:space="preserve">        防沙治沙</t>
  </si>
  <si>
    <t xml:space="preserve">        对外合作与交流</t>
  </si>
  <si>
    <t xml:space="preserve">        产业化管理</t>
  </si>
  <si>
    <t xml:space="preserve">        信息管理</t>
  </si>
  <si>
    <t xml:space="preserve">        林区公共支出</t>
  </si>
  <si>
    <t xml:space="preserve">        贷款贴息</t>
  </si>
  <si>
    <t xml:space="preserve">        成品油价格改革对林业的补贴</t>
  </si>
  <si>
    <t xml:space="preserve">        防灾减灾</t>
  </si>
  <si>
    <t xml:space="preserve">        国家公园</t>
  </si>
  <si>
    <t xml:space="preserve">        草原管理</t>
  </si>
  <si>
    <t xml:space="preserve">        其他林业和草原支出</t>
  </si>
  <si>
    <t xml:space="preserve">      水利</t>
  </si>
  <si>
    <t xml:space="preserve">        水利行业业务管理</t>
  </si>
  <si>
    <t xml:space="preserve">        水利工程建设</t>
  </si>
  <si>
    <t xml:space="preserve">        水利工程运行与维护</t>
  </si>
  <si>
    <t xml:space="preserve">        长江黄河等流域管理</t>
  </si>
  <si>
    <t xml:space="preserve">        水利前期工作</t>
  </si>
  <si>
    <t xml:space="preserve">        水利执法监督</t>
  </si>
  <si>
    <t xml:space="preserve">        水土保持</t>
  </si>
  <si>
    <t xml:space="preserve">        水资源节约管理与保护</t>
  </si>
  <si>
    <t xml:space="preserve">        水质监测</t>
  </si>
  <si>
    <t xml:space="preserve">        水文测报</t>
  </si>
  <si>
    <t xml:space="preserve">        防汛</t>
  </si>
  <si>
    <t xml:space="preserve">        抗旱</t>
  </si>
  <si>
    <t xml:space="preserve">        农村水利</t>
  </si>
  <si>
    <t xml:space="preserve">        水利技术推广</t>
  </si>
  <si>
    <t xml:space="preserve">        国际河流治理与管理</t>
  </si>
  <si>
    <t xml:space="preserve">        江河湖库水系综合整治</t>
  </si>
  <si>
    <t xml:space="preserve">        大中型水库移民后期扶持专项支出</t>
  </si>
  <si>
    <t xml:space="preserve">        水利安全监督</t>
  </si>
  <si>
    <t xml:space="preserve">        水利建设征地及移民支出</t>
  </si>
  <si>
    <t xml:space="preserve">        农村人畜饮水</t>
  </si>
  <si>
    <t xml:space="preserve">        其他水利支出</t>
  </si>
  <si>
    <t xml:space="preserve">      扶贫</t>
  </si>
  <si>
    <t xml:space="preserve">        农村基础设施建设</t>
  </si>
  <si>
    <t xml:space="preserve">        生产发展</t>
  </si>
  <si>
    <t xml:space="preserve">        社会发展</t>
  </si>
  <si>
    <t xml:space="preserve">        扶贫贷款奖补和贴息</t>
  </si>
  <si>
    <t xml:space="preserve">       “三西”农业建设专项补助</t>
  </si>
  <si>
    <t xml:space="preserve">        扶贫事业机构</t>
  </si>
  <si>
    <t xml:space="preserve">        其他扶贫支出</t>
  </si>
  <si>
    <t xml:space="preserve">        机构运行</t>
  </si>
  <si>
    <t xml:space="preserve">        土地治理</t>
  </si>
  <si>
    <t xml:space="preserve">        产业化发展</t>
  </si>
  <si>
    <t xml:space="preserve">        创新示范</t>
  </si>
  <si>
    <t xml:space="preserve">        其他农业综合开发支出</t>
  </si>
  <si>
    <t xml:space="preserve">      农村综合改革</t>
  </si>
  <si>
    <t xml:space="preserve">        对村级一事一议的补助</t>
  </si>
  <si>
    <t xml:space="preserve">        国有农场办社会职能改革补助</t>
  </si>
  <si>
    <t xml:space="preserve">        对村民委员会和村党支部的补助</t>
  </si>
  <si>
    <t xml:space="preserve">        对村集体经济组织的补助</t>
  </si>
  <si>
    <t xml:space="preserve">        农村综合改革示范试点补助</t>
  </si>
  <si>
    <t xml:space="preserve">        其他农村综合改革支出</t>
  </si>
  <si>
    <t xml:space="preserve">      普惠金融发展支出</t>
  </si>
  <si>
    <t xml:space="preserve">        支持农村金融机构</t>
  </si>
  <si>
    <t xml:space="preserve">        涉农贷款增量奖励</t>
  </si>
  <si>
    <t xml:space="preserve">        农业保险保费补贴</t>
  </si>
  <si>
    <t xml:space="preserve">        创业担保贷款贴息</t>
  </si>
  <si>
    <t xml:space="preserve">        补充创业担保贷款基金</t>
  </si>
  <si>
    <t xml:space="preserve">        其他普惠金融发展支出</t>
  </si>
  <si>
    <t xml:space="preserve">      目标价格补贴</t>
  </si>
  <si>
    <t xml:space="preserve">        棉花目标价格补贴</t>
  </si>
  <si>
    <t xml:space="preserve">        其他目标价格补贴</t>
  </si>
  <si>
    <t xml:space="preserve">      其他农林水支出</t>
  </si>
  <si>
    <t xml:space="preserve">        化解其他公益性乡村债务支出</t>
  </si>
  <si>
    <t xml:space="preserve">        其他农林水支出</t>
  </si>
  <si>
    <t>十三、交通运输支出</t>
  </si>
  <si>
    <t xml:space="preserve">      公路水路运输</t>
  </si>
  <si>
    <t xml:space="preserve">        公路建设</t>
  </si>
  <si>
    <t xml:space="preserve">        公路养护</t>
  </si>
  <si>
    <t xml:space="preserve">        交通运输信息化建设</t>
  </si>
  <si>
    <t xml:space="preserve">        公路和运输安全</t>
  </si>
  <si>
    <t xml:space="preserve">        公路还贷专项</t>
  </si>
  <si>
    <t xml:space="preserve">        公路运输管理</t>
  </si>
  <si>
    <t xml:space="preserve">        公路和运输技术标准化建设</t>
  </si>
  <si>
    <t xml:space="preserve">        港口设施</t>
  </si>
  <si>
    <t xml:space="preserve">        航道维护</t>
  </si>
  <si>
    <t xml:space="preserve">        船舶检验</t>
  </si>
  <si>
    <t xml:space="preserve">        救助打捞</t>
  </si>
  <si>
    <t xml:space="preserve">        内河运输</t>
  </si>
  <si>
    <t xml:space="preserve">        远洋运输</t>
  </si>
  <si>
    <t xml:space="preserve">        海事管理</t>
  </si>
  <si>
    <t xml:space="preserve">        航标事业发展支出</t>
  </si>
  <si>
    <t xml:space="preserve">        水路运输管理支出</t>
  </si>
  <si>
    <t xml:space="preserve">        口岸建设</t>
  </si>
  <si>
    <t xml:space="preserve">        取消政府还贷二级公路收费专项支出</t>
  </si>
  <si>
    <t xml:space="preserve">        其他公路水路运输支出</t>
  </si>
  <si>
    <t xml:space="preserve">      铁路运输</t>
  </si>
  <si>
    <t xml:space="preserve">        铁路路网建设</t>
  </si>
  <si>
    <t xml:space="preserve">        铁路还贷专项</t>
  </si>
  <si>
    <t xml:space="preserve">        铁路安全</t>
  </si>
  <si>
    <t xml:space="preserve">        铁路专项运输</t>
  </si>
  <si>
    <t xml:space="preserve">        行业监管</t>
  </si>
  <si>
    <t xml:space="preserve">        其他铁路运输支出</t>
  </si>
  <si>
    <t xml:space="preserve">      民用航空运输</t>
  </si>
  <si>
    <t xml:space="preserve">        机场建设</t>
  </si>
  <si>
    <t xml:space="preserve">        空管系统建设</t>
  </si>
  <si>
    <t xml:space="preserve">        民航还贷专项支出</t>
  </si>
  <si>
    <t xml:space="preserve">        民用航空安全</t>
  </si>
  <si>
    <t xml:space="preserve">        民航专项运输</t>
  </si>
  <si>
    <t xml:space="preserve">        其他民用航空运输支出</t>
  </si>
  <si>
    <t xml:space="preserve">      成品油价格改革对交通运输的补贴</t>
  </si>
  <si>
    <t xml:space="preserve">        对城市公交的补贴</t>
  </si>
  <si>
    <t xml:space="preserve">        对农村道路客运的补贴</t>
  </si>
  <si>
    <t xml:space="preserve">        对出租车的补贴</t>
  </si>
  <si>
    <t xml:space="preserve">        成品油价格改革补贴其他支出</t>
  </si>
  <si>
    <t xml:space="preserve">      邮政业支出</t>
  </si>
  <si>
    <t xml:space="preserve">        邮政普遍服务与特殊服务</t>
  </si>
  <si>
    <t xml:space="preserve">        其他邮政业支出</t>
  </si>
  <si>
    <t xml:space="preserve">      车辆购置税支出</t>
  </si>
  <si>
    <t xml:space="preserve">        车辆购置税用于公路等基础设施建设支出</t>
  </si>
  <si>
    <t xml:space="preserve">        车辆购置税用于农村公路建设支出</t>
  </si>
  <si>
    <t xml:space="preserve">        车辆购置税用于老旧汽车报废更新补贴</t>
  </si>
  <si>
    <t xml:space="preserve">        车辆购置税其他支出</t>
  </si>
  <si>
    <t xml:space="preserve">      其他交通运输支出</t>
  </si>
  <si>
    <t xml:space="preserve">        公共交通运营补助</t>
  </si>
  <si>
    <t xml:space="preserve">        其他交通运输支出</t>
  </si>
  <si>
    <t>十四、资源勘探信息等支出</t>
  </si>
  <si>
    <t xml:space="preserve">      资源勘探开发</t>
  </si>
  <si>
    <t xml:space="preserve">        煤炭勘探开采和洗选</t>
  </si>
  <si>
    <t xml:space="preserve">        石油和天然气勘探开采</t>
  </si>
  <si>
    <t xml:space="preserve">        黑色金属矿勘探和采选</t>
  </si>
  <si>
    <t xml:space="preserve">        有色金属矿勘探和采选</t>
  </si>
  <si>
    <t xml:space="preserve">        非金属矿勘探和采选</t>
  </si>
  <si>
    <t xml:space="preserve">        其他资源勘探业支出</t>
  </si>
  <si>
    <t xml:space="preserve">      制造业</t>
  </si>
  <si>
    <t xml:space="preserve">        纺织业</t>
  </si>
  <si>
    <t xml:space="preserve">        医药制造业</t>
  </si>
  <si>
    <t xml:space="preserve">        非金属矿物制品业</t>
  </si>
  <si>
    <t xml:space="preserve">        通信设备、计算机及其他电子设备制造业</t>
  </si>
  <si>
    <t xml:space="preserve">        交通运输设备制造业</t>
  </si>
  <si>
    <t xml:space="preserve">        电气机械及器材制造业</t>
  </si>
  <si>
    <t xml:space="preserve">        工艺品及其他制造业</t>
  </si>
  <si>
    <t xml:space="preserve">        石油加工、炼焦及核燃料加工业</t>
  </si>
  <si>
    <t xml:space="preserve">        化学原料及化学制品制造业</t>
  </si>
  <si>
    <t xml:space="preserve">        黑色金属冶炼及压延加工业</t>
  </si>
  <si>
    <t xml:space="preserve">        有色金属冶炼及压延加工业</t>
  </si>
  <si>
    <t xml:space="preserve">        其他制造业支出</t>
  </si>
  <si>
    <t xml:space="preserve">      建筑业</t>
  </si>
  <si>
    <t xml:space="preserve">        其他建筑业支出</t>
  </si>
  <si>
    <t xml:space="preserve">      工业和信息产业监管</t>
  </si>
  <si>
    <t xml:space="preserve">        战备应急</t>
  </si>
  <si>
    <t xml:space="preserve">        信息安全建设</t>
  </si>
  <si>
    <t xml:space="preserve">        专用通信</t>
  </si>
  <si>
    <t xml:space="preserve">        无线电监管</t>
  </si>
  <si>
    <t xml:space="preserve">        工业和信息产业战略研究与标准制定</t>
  </si>
  <si>
    <t xml:space="preserve">        工业和信息产业支持</t>
  </si>
  <si>
    <t xml:space="preserve">        电子专项工程</t>
  </si>
  <si>
    <t xml:space="preserve">        技术基础研究</t>
  </si>
  <si>
    <t xml:space="preserve">        其他工业和信息产业监管支出</t>
  </si>
  <si>
    <t xml:space="preserve">      国有资产监管</t>
  </si>
  <si>
    <t xml:space="preserve">        国有企业监事会专项</t>
  </si>
  <si>
    <t xml:space="preserve">        中央企业专项管理</t>
  </si>
  <si>
    <t xml:space="preserve">        其他国有资产监管支出</t>
  </si>
  <si>
    <t xml:space="preserve">      支持中小企业发展和管理支出</t>
  </si>
  <si>
    <t xml:space="preserve">        科技型中小企业技术创新基金</t>
  </si>
  <si>
    <t xml:space="preserve">        中小企业发展专项</t>
  </si>
  <si>
    <t xml:space="preserve">        其他支持中小企业发展和管理支出</t>
  </si>
  <si>
    <t xml:space="preserve">      其他资源勘探信息等支出</t>
  </si>
  <si>
    <t xml:space="preserve">        黄金事务</t>
  </si>
  <si>
    <t xml:space="preserve">        技术改造支出</t>
  </si>
  <si>
    <t xml:space="preserve">        中药材扶持资金支出</t>
  </si>
  <si>
    <t xml:space="preserve">        重点产业振兴和技术改造项目贷款贴息</t>
  </si>
  <si>
    <t xml:space="preserve">        其他资源勘探信息等支出</t>
  </si>
  <si>
    <t>十五、商业服务业等支出</t>
  </si>
  <si>
    <t xml:space="preserve">      商业流通事务</t>
  </si>
  <si>
    <t xml:space="preserve">        食品流通安全补贴</t>
  </si>
  <si>
    <t xml:space="preserve">        市场监测及信息管理</t>
  </si>
  <si>
    <t xml:space="preserve">        民贸企业补贴</t>
  </si>
  <si>
    <t xml:space="preserve">        民贸民品贷款贴息</t>
  </si>
  <si>
    <t xml:space="preserve">        其他商业流通事务支出</t>
  </si>
  <si>
    <t xml:space="preserve">      涉外发展服务支出</t>
  </si>
  <si>
    <t xml:space="preserve">        外商投资环境建设补助资金</t>
  </si>
  <si>
    <t xml:space="preserve">        其他涉外发展服务支出</t>
  </si>
  <si>
    <t xml:space="preserve">      其他商业服务业等支出</t>
  </si>
  <si>
    <t xml:space="preserve">        服务业基础设施建设</t>
  </si>
  <si>
    <t xml:space="preserve">        其他商业服务业等支出</t>
  </si>
  <si>
    <t>十六、金融支出</t>
  </si>
  <si>
    <t xml:space="preserve">      金融部门行政支出</t>
  </si>
  <si>
    <t xml:space="preserve">        安全防卫</t>
  </si>
  <si>
    <t xml:space="preserve">        金融部门其他行政支出</t>
  </si>
  <si>
    <t xml:space="preserve">      金融发展支出</t>
  </si>
  <si>
    <t xml:space="preserve">        政策性银行亏损补贴</t>
  </si>
  <si>
    <t xml:space="preserve">        利息费用补贴支出</t>
  </si>
  <si>
    <t xml:space="preserve">        补充资本金</t>
  </si>
  <si>
    <t xml:space="preserve">        风险基金补助</t>
  </si>
  <si>
    <t xml:space="preserve">        其他金融发展支出</t>
  </si>
  <si>
    <t xml:space="preserve">      其他金融支出</t>
  </si>
  <si>
    <t>十七、援助其他地区支出</t>
  </si>
  <si>
    <t xml:space="preserve">      一般公共服务</t>
  </si>
  <si>
    <t xml:space="preserve">      教育</t>
  </si>
  <si>
    <t xml:space="preserve">      文化体育与传媒</t>
  </si>
  <si>
    <t xml:space="preserve">      医疗卫生</t>
  </si>
  <si>
    <t xml:space="preserve">      节能环保</t>
  </si>
  <si>
    <t xml:space="preserve">      农业</t>
  </si>
  <si>
    <t xml:space="preserve">      交通运输</t>
  </si>
  <si>
    <t xml:space="preserve">      住房保障</t>
  </si>
  <si>
    <t xml:space="preserve">      其他支出</t>
  </si>
  <si>
    <t>十八、自然资源海洋气象等支出</t>
  </si>
  <si>
    <t xml:space="preserve">      自然资源事务</t>
  </si>
  <si>
    <t xml:space="preserve">        自然资源规划及管理</t>
  </si>
  <si>
    <t xml:space="preserve">        自然资源利用与保护</t>
  </si>
  <si>
    <t xml:space="preserve">        自然资源社会公益服务</t>
  </si>
  <si>
    <t xml:space="preserve">        自然资源行业业务管理</t>
  </si>
  <si>
    <t xml:space="preserve">        自然资源调查与确权登记</t>
  </si>
  <si>
    <t xml:space="preserve">        土地资源储备支出</t>
  </si>
  <si>
    <t xml:space="preserve">        地质矿产资源与环境调查</t>
  </si>
  <si>
    <t xml:space="preserve">        地质勘查与矿产资源管理</t>
  </si>
  <si>
    <t xml:space="preserve">        地质转产项目财政贴息</t>
  </si>
  <si>
    <t xml:space="preserve">        国外风险勘查</t>
  </si>
  <si>
    <t xml:space="preserve">        地质勘查基金（周转金）支出</t>
  </si>
  <si>
    <t xml:space="preserve">        其他自然资源事务支出</t>
  </si>
  <si>
    <t xml:space="preserve">      气象事务</t>
  </si>
  <si>
    <t xml:space="preserve">        气象事业机构</t>
  </si>
  <si>
    <t xml:space="preserve">        气象探测</t>
  </si>
  <si>
    <t xml:space="preserve">        气象信息传输及管理</t>
  </si>
  <si>
    <t xml:space="preserve">        气象预报预测</t>
  </si>
  <si>
    <t xml:space="preserve">        气象服务</t>
  </si>
  <si>
    <t xml:space="preserve">        气象装备保障维护</t>
  </si>
  <si>
    <t xml:space="preserve">        气象基础设施建设与维修</t>
  </si>
  <si>
    <t xml:space="preserve">        气象卫星</t>
  </si>
  <si>
    <t xml:space="preserve">        气象法规与标准</t>
  </si>
  <si>
    <t xml:space="preserve">        气象资金审计稽查</t>
  </si>
  <si>
    <t xml:space="preserve">        其他气象事务支出</t>
  </si>
  <si>
    <t xml:space="preserve">      其他自然资源海洋气象等支出</t>
  </si>
  <si>
    <t>十九、住房保障支出</t>
  </si>
  <si>
    <t xml:space="preserve">      保障性安居工程支出</t>
  </si>
  <si>
    <t xml:space="preserve">        廉租住房</t>
  </si>
  <si>
    <t xml:space="preserve">        沉陷区治理</t>
  </si>
  <si>
    <t xml:space="preserve">        棚户区改造</t>
  </si>
  <si>
    <t xml:space="preserve">        少数民族地区游牧民定居工程</t>
  </si>
  <si>
    <t xml:space="preserve">        农村危房改造</t>
  </si>
  <si>
    <t xml:space="preserve">        公共租赁住房</t>
  </si>
  <si>
    <t xml:space="preserve">        保障性住房租金补贴</t>
  </si>
  <si>
    <t xml:space="preserve">        其他保障性安居工程支出</t>
  </si>
  <si>
    <t xml:space="preserve">      住房改革支出</t>
  </si>
  <si>
    <t xml:space="preserve">        住房公积金</t>
  </si>
  <si>
    <t xml:space="preserve">        提租补贴</t>
  </si>
  <si>
    <t xml:space="preserve">        购房补贴</t>
  </si>
  <si>
    <t xml:space="preserve">      城乡社区住宅</t>
  </si>
  <si>
    <t xml:space="preserve">        公有住房建设和维修改造支出</t>
  </si>
  <si>
    <t xml:space="preserve">        住房公积金管理</t>
  </si>
  <si>
    <t xml:space="preserve">        其他城乡社区住宅支出</t>
  </si>
  <si>
    <t>二十、粮油物资储备支出</t>
  </si>
  <si>
    <t xml:space="preserve">      粮油事务</t>
  </si>
  <si>
    <t xml:space="preserve">        粮食财务与审计支出</t>
  </si>
  <si>
    <t xml:space="preserve">        粮食信息统计</t>
  </si>
  <si>
    <t xml:space="preserve">        粮食专项业务活动</t>
  </si>
  <si>
    <t xml:space="preserve">        国家粮油差价补贴</t>
  </si>
  <si>
    <t xml:space="preserve">        粮食财务挂账利息补贴</t>
  </si>
  <si>
    <t xml:space="preserve">        粮食财务挂账消化款</t>
  </si>
  <si>
    <t xml:space="preserve">        处理陈化粮补贴</t>
  </si>
  <si>
    <t xml:space="preserve">        粮食风险基金</t>
  </si>
  <si>
    <t xml:space="preserve">        粮油市场调控专项资金</t>
  </si>
  <si>
    <t xml:space="preserve">        其他粮油事务支出</t>
  </si>
  <si>
    <t xml:space="preserve">      物资事务</t>
  </si>
  <si>
    <t xml:space="preserve">        铁路专用线</t>
  </si>
  <si>
    <t xml:space="preserve">        护库武警和民兵支出</t>
  </si>
  <si>
    <t xml:space="preserve">        物资保管与保养</t>
  </si>
  <si>
    <t xml:space="preserve">        专项贷款利息</t>
  </si>
  <si>
    <t xml:space="preserve">        物资转移</t>
  </si>
  <si>
    <t xml:space="preserve">        物资轮换</t>
  </si>
  <si>
    <t xml:space="preserve">        仓库建设</t>
  </si>
  <si>
    <t xml:space="preserve">        仓库安防</t>
  </si>
  <si>
    <t xml:space="preserve">        其他物资事务支出</t>
  </si>
  <si>
    <t xml:space="preserve">      能源储备</t>
  </si>
  <si>
    <t xml:space="preserve">        石油储备</t>
  </si>
  <si>
    <t xml:space="preserve">        天然铀能源储备</t>
  </si>
  <si>
    <t xml:space="preserve">        煤炭储备</t>
  </si>
  <si>
    <t xml:space="preserve">        其他能源储备支出</t>
  </si>
  <si>
    <t xml:space="preserve">      粮油储备</t>
  </si>
  <si>
    <t xml:space="preserve">        储备粮油补贴</t>
  </si>
  <si>
    <t xml:space="preserve">        储备粮油差价补贴</t>
  </si>
  <si>
    <t xml:space="preserve">        储备粮（油）库建设</t>
  </si>
  <si>
    <t xml:space="preserve">        最低收购价政策支出</t>
  </si>
  <si>
    <t xml:space="preserve">        其他粮油储备支出</t>
  </si>
  <si>
    <t xml:space="preserve">      重要商品储备</t>
  </si>
  <si>
    <t xml:space="preserve">        棉花储备</t>
  </si>
  <si>
    <t xml:space="preserve">        食糖储备</t>
  </si>
  <si>
    <t xml:space="preserve">        肉类储备</t>
  </si>
  <si>
    <t xml:space="preserve">        化肥储备</t>
  </si>
  <si>
    <t xml:space="preserve">        农药储备</t>
  </si>
  <si>
    <t xml:space="preserve">        边销茶储备</t>
  </si>
  <si>
    <t xml:space="preserve">        羊毛储备</t>
  </si>
  <si>
    <t xml:space="preserve">        医药储备</t>
  </si>
  <si>
    <t xml:space="preserve">        食盐储备</t>
  </si>
  <si>
    <t xml:space="preserve">        战略物资储备</t>
  </si>
  <si>
    <t xml:space="preserve">        其他重要商品储备支出</t>
  </si>
  <si>
    <t>二十一、灾害防治及应急管理支出</t>
  </si>
  <si>
    <t xml:space="preserve">     应急管理事务</t>
  </si>
  <si>
    <t xml:space="preserve">       行政运行</t>
  </si>
  <si>
    <t xml:space="preserve">       一般行政管理事务</t>
  </si>
  <si>
    <t xml:space="preserve">       机关服务</t>
  </si>
  <si>
    <t xml:space="preserve">       灾害风险防治</t>
  </si>
  <si>
    <t xml:space="preserve">       国务院安委会专项</t>
  </si>
  <si>
    <t xml:space="preserve">       安全监管</t>
  </si>
  <si>
    <t xml:space="preserve">       安全生产基础</t>
  </si>
  <si>
    <t xml:space="preserve">       应急救援</t>
  </si>
  <si>
    <t xml:space="preserve">       应急管理</t>
  </si>
  <si>
    <t xml:space="preserve">       事业运行</t>
  </si>
  <si>
    <t xml:space="preserve">       其他应急管理支出</t>
  </si>
  <si>
    <t xml:space="preserve">     消防事务</t>
  </si>
  <si>
    <t xml:space="preserve">       一般行政管理实务</t>
  </si>
  <si>
    <t xml:space="preserve">       消防应急救援</t>
  </si>
  <si>
    <t xml:space="preserve">       其他消防事务支出</t>
  </si>
  <si>
    <t xml:space="preserve">     森林消防事务</t>
  </si>
  <si>
    <t xml:space="preserve">       森林消防应急救援</t>
  </si>
  <si>
    <t xml:space="preserve">       其他森林消防事务支出</t>
  </si>
  <si>
    <t xml:space="preserve">     煤矿安全</t>
  </si>
  <si>
    <t xml:space="preserve">       煤矿安全监察事务</t>
  </si>
  <si>
    <t xml:space="preserve">       煤矿应急救援事务</t>
  </si>
  <si>
    <t xml:space="preserve">       其他煤矿安全支出</t>
  </si>
  <si>
    <t xml:space="preserve">     地震事务</t>
  </si>
  <si>
    <t xml:space="preserve">       地震监测</t>
  </si>
  <si>
    <t xml:space="preserve">       地震预测预报</t>
  </si>
  <si>
    <t xml:space="preserve">       地震灾害预防</t>
  </si>
  <si>
    <t xml:space="preserve">       地震应急救援</t>
  </si>
  <si>
    <t xml:space="preserve">       地震环境探察</t>
  </si>
  <si>
    <t xml:space="preserve">       防震减灾信息管理</t>
  </si>
  <si>
    <t xml:space="preserve">       防震减灾基础管理</t>
  </si>
  <si>
    <t xml:space="preserve">       地震事业机构</t>
  </si>
  <si>
    <t xml:space="preserve">       其他地震事务支出</t>
  </si>
  <si>
    <t xml:space="preserve">     自然灾害防治</t>
  </si>
  <si>
    <t xml:space="preserve">       地质灾害防治</t>
  </si>
  <si>
    <t xml:space="preserve">       森林草原防灾减灾</t>
  </si>
  <si>
    <t xml:space="preserve">       其他自然灾害防治支出</t>
  </si>
  <si>
    <t xml:space="preserve">     自然灾害救灾及恢复重建支出</t>
  </si>
  <si>
    <t xml:space="preserve">       中央自然灾害生活补助</t>
  </si>
  <si>
    <t xml:space="preserve">       地方自然灾害生活补助</t>
  </si>
  <si>
    <t xml:space="preserve">       自然灾害救灾补助</t>
  </si>
  <si>
    <t xml:space="preserve">       自然灾害灾后重建补助</t>
  </si>
  <si>
    <t xml:space="preserve">       其他自然灾害生活救助支出</t>
  </si>
  <si>
    <t xml:space="preserve">     其他灾害防治及应急管理支出</t>
  </si>
  <si>
    <t>二十二、预备费</t>
  </si>
  <si>
    <t>二十三、债务付息支出</t>
  </si>
  <si>
    <t xml:space="preserve">      地方政府一般债务付息支出</t>
  </si>
  <si>
    <t xml:space="preserve">        地方政府一般债券付息支出</t>
  </si>
  <si>
    <t xml:space="preserve">        地方政府向外国政府借款付息支出</t>
  </si>
  <si>
    <t xml:space="preserve">        地方政府向国际组织借款付息支出</t>
  </si>
  <si>
    <t xml:space="preserve">        地方政府其他一般债务付息支出</t>
  </si>
  <si>
    <t>二十四、债务发行费用支出</t>
  </si>
  <si>
    <t xml:space="preserve">      地方政府一般债务发行费用支出</t>
  </si>
  <si>
    <t>二十五、其他支出</t>
  </si>
  <si>
    <t xml:space="preserve">        年初预留</t>
  </si>
  <si>
    <t xml:space="preserve">        其他支出</t>
  </si>
  <si>
    <r>
      <rPr>
        <sz val="12"/>
        <color indexed="8"/>
        <rFont val="方正仿宋_GBK"/>
        <charset val="134"/>
      </rPr>
      <t>表</t>
    </r>
    <r>
      <rPr>
        <sz val="12"/>
        <color indexed="8"/>
        <rFont val="Times New Roman"/>
        <charset val="134"/>
      </rPr>
      <t>3</t>
    </r>
  </si>
  <si>
    <r>
      <rPr>
        <sz val="18"/>
        <color rgb="FF000000"/>
        <rFont val="Times New Roman"/>
        <charset val="134"/>
      </rPr>
      <t>2021</t>
    </r>
    <r>
      <rPr>
        <sz val="18"/>
        <color rgb="FF000000"/>
        <rFont val="方正小标宋_GBK"/>
        <charset val="134"/>
      </rPr>
      <t>年铜梁区庆隆镇一般公共预算本级基本支出预算表</t>
    </r>
    <r>
      <rPr>
        <sz val="18"/>
        <color rgb="FF000000"/>
        <rFont val="Times New Roman"/>
        <charset val="134"/>
      </rPr>
      <t xml:space="preserve"> </t>
    </r>
  </si>
  <si>
    <r>
      <rPr>
        <sz val="12"/>
        <color indexed="8"/>
        <rFont val="方正楷体_GBK"/>
        <charset val="134"/>
      </rPr>
      <t>（政府经济分类科目）</t>
    </r>
  </si>
  <si>
    <r>
      <rPr>
        <sz val="12"/>
        <rFont val="方正黑体_GBK"/>
        <charset val="134"/>
      </rPr>
      <t>支</t>
    </r>
    <r>
      <rPr>
        <sz val="12"/>
        <rFont val="Times New Roman"/>
        <charset val="134"/>
      </rPr>
      <t xml:space="preserve">        </t>
    </r>
    <r>
      <rPr>
        <sz val="12"/>
        <rFont val="方正黑体_GBK"/>
        <charset val="134"/>
      </rPr>
      <t>出</t>
    </r>
  </si>
  <si>
    <r>
      <rPr>
        <sz val="12"/>
        <color indexed="8"/>
        <rFont val="方正仿宋_GBK"/>
        <charset val="134"/>
      </rPr>
      <t>本级基本支出合计</t>
    </r>
  </si>
  <si>
    <r>
      <rPr>
        <sz val="12"/>
        <color indexed="8"/>
        <rFont val="方正仿宋_GBK"/>
        <charset val="134"/>
      </rPr>
      <t>一、机关工资福利支出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</si>
  <si>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工资奖金津补贴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</si>
  <si>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社会保障缴费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</si>
  <si>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住房公积金</t>
    </r>
    <r>
      <rPr>
        <sz val="12"/>
        <color indexed="8"/>
        <rFont val="Times New Roman"/>
        <charset val="134"/>
      </rPr>
      <t xml:space="preserve"> 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</si>
  <si>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其他工资福利支出</t>
    </r>
  </si>
  <si>
    <r>
      <rPr>
        <sz val="12"/>
        <color indexed="8"/>
        <rFont val="方正仿宋_GBK"/>
        <charset val="134"/>
      </rPr>
      <t>二、机关商品和服务支出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</si>
  <si>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办公经费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</si>
  <si>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会议费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</si>
  <si>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培训费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</si>
  <si>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专用材料购置费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</si>
  <si>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委托业务费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</si>
  <si>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公务接待费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</si>
  <si>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因公出国（境）费用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</si>
  <si>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公务用车运行维护费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</si>
  <si>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维修（护）费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</si>
  <si>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其他商品和服务支出</t>
    </r>
  </si>
  <si>
    <r>
      <rPr>
        <sz val="12"/>
        <color indexed="8"/>
        <rFont val="方正仿宋_GBK"/>
        <charset val="134"/>
      </rPr>
      <t>三、机关资本性支出（一）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</si>
  <si>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房屋建筑物购建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</si>
  <si>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基础设施建设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</si>
  <si>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公务用车购置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</si>
  <si>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土地征迁补偿和安置支出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</si>
  <si>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设备购置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</si>
  <si>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大型修缮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</si>
  <si>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其他资本性支出</t>
    </r>
  </si>
  <si>
    <r>
      <rPr>
        <sz val="12"/>
        <color indexed="8"/>
        <rFont val="方正仿宋_GBK"/>
        <charset val="134"/>
      </rPr>
      <t>四、机关资本性支出（二）</t>
    </r>
  </si>
  <si>
    <r>
      <rPr>
        <sz val="12"/>
        <color indexed="8"/>
        <rFont val="方正仿宋_GBK"/>
        <charset val="134"/>
      </rPr>
      <t>五、对事业单位经常性补助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</si>
  <si>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工资福利支出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</si>
  <si>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商品和服务支出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</si>
  <si>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其他对事业单位补助</t>
    </r>
  </si>
  <si>
    <r>
      <rPr>
        <sz val="12"/>
        <color indexed="8"/>
        <rFont val="方正仿宋_GBK"/>
        <charset val="134"/>
      </rPr>
      <t>六、对事业单位资本性补助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</si>
  <si>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资本性支出（一）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</si>
  <si>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资本性支出（二）</t>
    </r>
  </si>
  <si>
    <r>
      <rPr>
        <sz val="12"/>
        <color indexed="8"/>
        <rFont val="方正仿宋_GBK"/>
        <charset val="134"/>
      </rPr>
      <t>七、对企业补助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</si>
  <si>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费用补贴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</si>
  <si>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利息补贴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</si>
  <si>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其他对企业补助</t>
    </r>
  </si>
  <si>
    <r>
      <rPr>
        <sz val="12"/>
        <color indexed="8"/>
        <rFont val="方正仿宋_GBK"/>
        <charset val="134"/>
      </rPr>
      <t>八、对企业资本性支出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</si>
  <si>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对企业资本性支出（一）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</si>
  <si>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对企业资本性支出（二）</t>
    </r>
  </si>
  <si>
    <r>
      <rPr>
        <sz val="12"/>
        <color indexed="8"/>
        <rFont val="方正仿宋_GBK"/>
        <charset val="134"/>
      </rPr>
      <t>九、对个人和家庭的补助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</si>
  <si>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社会福利和救助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</si>
  <si>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助学金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</si>
  <si>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个人农业生产补贴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</si>
  <si>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离退休费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</si>
  <si>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其他对个人和家庭补助</t>
    </r>
  </si>
  <si>
    <r>
      <rPr>
        <sz val="12"/>
        <color indexed="8"/>
        <rFont val="方正仿宋_GBK"/>
        <charset val="134"/>
      </rPr>
      <t>十、对社会保障基金补助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</si>
  <si>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对社会保险基金补助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</si>
  <si>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补充全国社会保障基金</t>
    </r>
  </si>
  <si>
    <r>
      <rPr>
        <sz val="12"/>
        <color indexed="8"/>
        <rFont val="方正仿宋_GBK"/>
        <charset val="134"/>
      </rPr>
      <t>十一、债务利息及费用支出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</si>
  <si>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国内债务付息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</si>
  <si>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国外债务付息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</si>
  <si>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国内债务发行费用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</si>
  <si>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国外债务发行费用</t>
    </r>
  </si>
  <si>
    <r>
      <rPr>
        <sz val="12"/>
        <color indexed="8"/>
        <rFont val="方正仿宋_GBK"/>
        <charset val="134"/>
      </rPr>
      <t>十二、债务还本支出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</si>
  <si>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国内债务还本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</si>
  <si>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国外债务还本</t>
    </r>
  </si>
  <si>
    <r>
      <rPr>
        <sz val="12"/>
        <color indexed="8"/>
        <rFont val="方正仿宋_GBK"/>
        <charset val="134"/>
      </rPr>
      <t>十三、转移性支出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</si>
  <si>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上下级政府间转移性支出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</si>
  <si>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援助其他地区支出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</si>
  <si>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债务转贷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</si>
  <si>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调出资金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</si>
  <si>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安排预算稳定调节基金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</si>
  <si>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补充预算周转金</t>
    </r>
  </si>
  <si>
    <r>
      <rPr>
        <sz val="12"/>
        <color indexed="8"/>
        <rFont val="方正仿宋_GBK"/>
        <charset val="134"/>
      </rPr>
      <t>十四、预备费及预留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</si>
  <si>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预备费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</si>
  <si>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预留</t>
    </r>
  </si>
  <si>
    <r>
      <rPr>
        <sz val="12"/>
        <color indexed="8"/>
        <rFont val="方正仿宋_GBK"/>
        <charset val="134"/>
      </rPr>
      <t>十五、其他支出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</si>
  <si>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赠与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</si>
  <si>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国家赔偿费用支出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</si>
  <si>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对民间非营利组织和群众性自治组织补贴</t>
    </r>
  </si>
  <si>
    <r>
      <rPr>
        <sz val="12"/>
        <color indexed="8"/>
        <rFont val="Times New Roman"/>
        <charset val="134"/>
      </rPr>
      <t xml:space="preserve">    </t>
    </r>
    <r>
      <rPr>
        <sz val="12"/>
        <color indexed="8"/>
        <rFont val="方正仿宋_GBK"/>
        <charset val="134"/>
      </rPr>
      <t>其他支出</t>
    </r>
  </si>
  <si>
    <t>表4</t>
  </si>
  <si>
    <t xml:space="preserve">2021年铜梁区庆隆镇一般公共预算转移支付预算表 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</si>
  <si>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</si>
  <si>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</si>
  <si>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</si>
  <si>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</si>
  <si>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</si>
  <si>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</si>
  <si>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 xml:space="preserve">2021年铜梁区庆隆镇政府性基金预算收支预算表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</si>
  <si>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</si>
  <si>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</si>
  <si>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</si>
  <si>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</si>
  <si>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2021年铜梁区庆隆镇政府性基金预算本级支出预算表 </t>
  </si>
  <si>
    <t>说明：无政府性基金预算本级支出。本表无数据。</t>
  </si>
  <si>
    <t>表7</t>
  </si>
  <si>
    <t xml:space="preserve">2020年铜梁区庆隆镇政府性基金预算转移支付预算表 </t>
  </si>
  <si>
    <t>收       入</t>
  </si>
  <si>
    <t>说明：无政府性基金预算转移支付。本表无数据。</t>
  </si>
  <si>
    <t>表8</t>
  </si>
  <si>
    <t xml:space="preserve">2021年铜梁区庆隆镇国有资本经营预算收支预算表 </t>
  </si>
  <si>
    <t>说明：镇级无国有资本经营预算收支。本表无数据。</t>
  </si>
  <si>
    <t>表9</t>
  </si>
  <si>
    <t xml:space="preserve">2020年铜梁区庆隆镇国有资本经营预算本级支出预算表 </t>
  </si>
  <si>
    <t>说明：无国有资本经营预算本级支出。本表无数据。</t>
  </si>
  <si>
    <t>表10</t>
  </si>
  <si>
    <t>2020年铜梁区庆隆镇社会保险基金收支预算表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</si>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</sst>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>
  <numFmts count="27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\$#,##0;\(\$#,##0\)"/>
    <numFmt numFmtId="177" formatCode="_(&quot;$&quot;* #,##0.00_);_(&quot;$&quot;* \(#,##0.00\);_(&quot;$&quot;* &quot;-&quot;??_);_(@_)"/>
    <numFmt numFmtId="178" formatCode="_-&quot;$&quot;\ * #,##0.00_-;_-&quot;$&quot;\ * #,##0.00\-;_-&quot;$&quot;\ * &quot;-&quot;??_-;_-@_-"/>
    <numFmt numFmtId="179" formatCode="#,##0;\(#,##0\)"/>
    <numFmt numFmtId="180" formatCode="0_ "/>
    <numFmt numFmtId="181" formatCode="_-&quot;$&quot;\ * #,##0_-;_-&quot;$&quot;\ * #,##0\-;_-&quot;$&quot;\ * &quot;-&quot;_-;_-@_-"/>
    <numFmt numFmtId="182" formatCode="&quot;$&quot;#,##0.00_);[Red]\(&quot;$&quot;#,##0.00\)"/>
    <numFmt numFmtId="183" formatCode="_-* #,##0_-;\-* #,##0_-;_-* &quot;-&quot;_-;_-@_-"/>
    <numFmt numFmtId="184" formatCode="&quot;$&quot;\ #,##0.00_-;[Red]&quot;$&quot;\ #,##0.00\-"/>
    <numFmt numFmtId="185" formatCode="&quot;$&quot;\ #,##0_-;[Red]&quot;$&quot;\ #,##0\-"/>
    <numFmt numFmtId="186" formatCode="\$#,##0.00;\(\$#,##0.00\)"/>
    <numFmt numFmtId="187" formatCode="#,##0.0_);\(#,##0.0\)"/>
    <numFmt numFmtId="188" formatCode="&quot;$&quot;#,##0_);[Red]\(&quot;$&quot;#,##0\)"/>
    <numFmt numFmtId="189" formatCode="_-* #,##0.00_-;\-* #,##0.00_-;_-* &quot;-&quot;??_-;_-@_-"/>
    <numFmt numFmtId="190" formatCode="yy\.mm\.dd"/>
    <numFmt numFmtId="191" formatCode="#\ ??/??"/>
    <numFmt numFmtId="192" formatCode="0.00_);[Red]\(0.00\)"/>
    <numFmt numFmtId="193" formatCode="_(&quot;$&quot;* #,##0_);_(&quot;$&quot;* \(#,##0\);_(&quot;$&quot;* &quot;-&quot;_);_(@_)"/>
    <numFmt numFmtId="194" formatCode="0_);[Red]\(0\)"/>
    <numFmt numFmtId="195" formatCode="* #,##0;* \-#,##0;* &quot;-&quot;;@"/>
    <numFmt numFmtId="196" formatCode="0;[Red]0"/>
    <numFmt numFmtId="197" formatCode="#,##0_);[Red]\(#,##0\)"/>
    <numFmt numFmtId="198" formatCode="###,##0.00"/>
  </numFmts>
  <fonts count="115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indexed="8"/>
      <name val="Times New Roman"/>
      <charset val="134"/>
    </font>
    <font>
      <sz val="18"/>
      <color rgb="FF000000"/>
      <name val="Times New Roman"/>
      <charset val="134"/>
    </font>
    <font>
      <sz val="12"/>
      <name val="Times New Roman"/>
      <charset val="134"/>
    </font>
    <font>
      <sz val="12"/>
      <color indexed="8"/>
      <name val="方正黑体_GBK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sz val="11"/>
      <color indexed="62"/>
      <name val="宋体"/>
      <charset val="134"/>
    </font>
    <font>
      <sz val="11"/>
      <color rgb="FF3F3F76"/>
      <name val="宋体"/>
      <charset val="0"/>
      <scheme val="minor"/>
    </font>
    <font>
      <sz val="11"/>
      <color indexed="10"/>
      <name val="宋体"/>
      <charset val="134"/>
    </font>
    <font>
      <sz val="12"/>
      <color indexed="9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indexed="60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42"/>
      <name val="宋体"/>
      <charset val="134"/>
    </font>
    <font>
      <sz val="10"/>
      <name val="MS Sans Serif"/>
      <charset val="134"/>
    </font>
    <font>
      <u/>
      <sz val="11"/>
      <color rgb="FF800080"/>
      <name val="宋体"/>
      <charset val="0"/>
      <scheme val="minor"/>
    </font>
    <font>
      <sz val="8"/>
      <name val="Times New Roman"/>
      <charset val="134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sz val="10"/>
      <name val="Times New Roman"/>
      <charset val="134"/>
    </font>
    <font>
      <b/>
      <sz val="15"/>
      <color indexed="62"/>
      <name val="宋体"/>
      <charset val="134"/>
    </font>
    <font>
      <b/>
      <sz val="18"/>
      <color theme="3"/>
      <name val="宋体"/>
      <charset val="134"/>
      <scheme val="minor"/>
    </font>
    <font>
      <b/>
      <sz val="12"/>
      <name val="Arial"/>
      <charset val="134"/>
    </font>
    <font>
      <b/>
      <sz val="15"/>
      <color indexed="56"/>
      <name val="宋体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52"/>
      <name val="宋体"/>
      <charset val="134"/>
    </font>
    <font>
      <i/>
      <sz val="11"/>
      <color rgb="FF7F7F7F"/>
      <name val="宋体"/>
      <charset val="0"/>
      <scheme val="minor"/>
    </font>
    <font>
      <sz val="8"/>
      <name val="Arial"/>
      <charset val="134"/>
    </font>
    <font>
      <sz val="11"/>
      <color indexed="2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17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52"/>
      <name val="Tahoma"/>
      <charset val="134"/>
    </font>
    <font>
      <b/>
      <sz val="12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6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0"/>
      <name val="Geneva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sz val="10"/>
      <name val="Helv"/>
      <charset val="134"/>
    </font>
    <font>
      <sz val="11"/>
      <color indexed="19"/>
      <name val="宋体"/>
      <charset val="134"/>
    </font>
    <font>
      <b/>
      <sz val="10"/>
      <name val="Arial"/>
      <charset val="134"/>
    </font>
    <font>
      <b/>
      <sz val="13"/>
      <color indexed="54"/>
      <name val="宋体"/>
      <charset val="134"/>
    </font>
    <font>
      <sz val="15"/>
      <color indexed="20"/>
      <name val="宋体"/>
      <charset val="134"/>
    </font>
    <font>
      <b/>
      <sz val="11"/>
      <color indexed="8"/>
      <name val="Tahoma"/>
      <charset val="134"/>
    </font>
    <font>
      <i/>
      <sz val="11"/>
      <color indexed="23"/>
      <name val="宋体"/>
      <charset val="134"/>
    </font>
    <font>
      <b/>
      <sz val="14"/>
      <name val="楷体"/>
      <charset val="134"/>
    </font>
    <font>
      <sz val="11"/>
      <color indexed="9"/>
      <name val="Tahoma"/>
      <charset val="134"/>
    </font>
    <font>
      <sz val="7"/>
      <name val="Small Fonts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56"/>
      <name val="Tahoma"/>
      <charset val="134"/>
    </font>
    <font>
      <b/>
      <sz val="13"/>
      <color indexed="62"/>
      <name val="宋体"/>
      <charset val="134"/>
    </font>
    <font>
      <sz val="9"/>
      <color indexed="17"/>
      <name val="宋体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12"/>
      <color indexed="16"/>
      <name val="宋体"/>
      <charset val="134"/>
    </font>
    <font>
      <sz val="15"/>
      <color indexed="17"/>
      <name val="宋体"/>
      <charset val="134"/>
    </font>
    <font>
      <b/>
      <sz val="10"/>
      <name val="MS Sans Serif"/>
      <charset val="134"/>
    </font>
    <font>
      <sz val="12"/>
      <color indexed="17"/>
      <name val="宋体"/>
      <charset val="134"/>
    </font>
    <font>
      <b/>
      <sz val="11"/>
      <color indexed="42"/>
      <name val="宋体"/>
      <charset val="134"/>
    </font>
    <font>
      <sz val="10"/>
      <name val="楷体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5"/>
      <color indexed="54"/>
      <name val="宋体"/>
      <charset val="134"/>
    </font>
    <font>
      <b/>
      <sz val="15"/>
      <color indexed="56"/>
      <name val="Tahoma"/>
      <charset val="134"/>
    </font>
    <font>
      <b/>
      <sz val="13"/>
      <color indexed="56"/>
      <name val="Tahoma"/>
      <charset val="134"/>
    </font>
    <font>
      <b/>
      <sz val="11"/>
      <color indexed="9"/>
      <name val="Tahoma"/>
      <charset val="134"/>
    </font>
    <font>
      <sz val="11"/>
      <color indexed="17"/>
      <name val="Tahoma"/>
      <charset val="134"/>
    </font>
    <font>
      <b/>
      <sz val="11"/>
      <color indexed="54"/>
      <name val="宋体"/>
      <charset val="134"/>
    </font>
    <font>
      <b/>
      <sz val="9"/>
      <name val="Arial"/>
      <charset val="134"/>
    </font>
    <font>
      <b/>
      <sz val="18"/>
      <color indexed="54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Tahoma"/>
      <charset val="134"/>
    </font>
    <font>
      <sz val="11"/>
      <color indexed="16"/>
      <name val="宋体"/>
      <charset val="134"/>
    </font>
    <font>
      <sz val="11"/>
      <color indexed="20"/>
      <name val="Tahoma"/>
      <charset val="134"/>
    </font>
    <font>
      <sz val="12"/>
      <color indexed="20"/>
      <name val="宋体"/>
      <charset val="134"/>
    </font>
    <font>
      <sz val="9"/>
      <color indexed="20"/>
      <name val="宋体"/>
      <charset val="134"/>
    </font>
    <font>
      <sz val="10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Tahoma"/>
      <charset val="134"/>
    </font>
    <font>
      <sz val="11"/>
      <color indexed="53"/>
      <name val="宋体"/>
      <charset val="134"/>
    </font>
    <font>
      <sz val="11"/>
      <color indexed="10"/>
      <name val="Tahoma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11"/>
      <color indexed="62"/>
      <name val="Tahoma"/>
      <charset val="134"/>
    </font>
    <font>
      <sz val="18"/>
      <color rgb="FF000000"/>
      <name val="方正小标宋_GBK"/>
      <charset val="134"/>
    </font>
    <font>
      <sz val="12"/>
      <color indexed="8"/>
      <name val="方正楷体_GBK"/>
      <charset val="134"/>
    </font>
  </fonts>
  <fills count="68">
    <fill>
      <patternFill patternType="none"/>
    </fill>
    <fill>
      <patternFill patternType="gray125"/>
    </fill>
    <fill>
      <patternFill patternType="mediumGray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mediumGray">
        <fgColor indexed="22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5"/>
      </patternFill>
    </fill>
    <fill>
      <patternFill patternType="solid">
        <fgColor indexed="2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44"/>
      </bottom>
      <diagonal/>
    </border>
  </borders>
  <cellStyleXfs count="30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/>
    <xf numFmtId="0" fontId="23" fillId="0" borderId="0"/>
    <xf numFmtId="44" fontId="0" fillId="0" borderId="0" applyFon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8" fillId="0" borderId="0"/>
    <xf numFmtId="0" fontId="22" fillId="23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2" fillId="0" borderId="0"/>
    <xf numFmtId="0" fontId="26" fillId="34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38" fillId="0" borderId="0"/>
    <xf numFmtId="0" fontId="29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3" fillId="0" borderId="0"/>
    <xf numFmtId="0" fontId="29" fillId="10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8" fillId="0" borderId="0"/>
    <xf numFmtId="0" fontId="30" fillId="24" borderId="0" applyNumberFormat="0" applyBorder="0" applyAlignment="0" applyProtection="0">
      <alignment vertical="center"/>
    </xf>
    <xf numFmtId="0" fontId="51" fillId="32" borderId="15" applyNumberFormat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46" fillId="32" borderId="6" applyNumberFormat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7" fillId="19" borderId="8" applyNumberFormat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3" fillId="0" borderId="0" applyProtection="0"/>
    <xf numFmtId="0" fontId="57" fillId="0" borderId="18" applyNumberFormat="0" applyFill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62" fillId="23" borderId="21" applyNumberFormat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3" fillId="0" borderId="0"/>
    <xf numFmtId="0" fontId="29" fillId="8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3" fillId="0" borderId="0" applyProtection="0"/>
    <xf numFmtId="0" fontId="29" fillId="34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62" fillId="23" borderId="21" applyNumberFormat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3" fillId="0" borderId="0" applyProtection="0"/>
    <xf numFmtId="0" fontId="56" fillId="14" borderId="17" applyNumberFormat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23" fillId="0" borderId="0"/>
    <xf numFmtId="0" fontId="25" fillId="52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0" fillId="54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9" fillId="4" borderId="0" applyNumberFormat="0" applyBorder="0" applyAlignment="0" applyProtection="0">
      <alignment vertical="center"/>
    </xf>
    <xf numFmtId="0" fontId="38" fillId="0" borderId="0"/>
    <xf numFmtId="0" fontId="30" fillId="56" borderId="0" applyNumberFormat="0" applyBorder="0" applyAlignment="0" applyProtection="0">
      <alignment vertical="center"/>
    </xf>
    <xf numFmtId="0" fontId="23" fillId="0" borderId="0" applyProtection="0"/>
    <xf numFmtId="0" fontId="29" fillId="28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9" fillId="8" borderId="0" applyNumberFormat="0" applyBorder="0" applyAlignment="0" applyProtection="0">
      <alignment vertical="center"/>
    </xf>
    <xf numFmtId="0" fontId="38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9" fillId="35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49" fontId="23" fillId="0" borderId="0" applyFont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8" fillId="0" borderId="0"/>
    <xf numFmtId="0" fontId="66" fillId="0" borderId="0"/>
    <xf numFmtId="0" fontId="29" fillId="8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8" fillId="0" borderId="0"/>
    <xf numFmtId="0" fontId="29" fillId="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8" fillId="0" borderId="0"/>
    <xf numFmtId="0" fontId="23" fillId="0" borderId="0">
      <alignment vertical="center"/>
    </xf>
    <xf numFmtId="0" fontId="29" fillId="4" borderId="0" applyNumberFormat="0" applyBorder="0" applyAlignment="0" applyProtection="0">
      <alignment vertical="center"/>
    </xf>
    <xf numFmtId="0" fontId="61" fillId="23" borderId="5" applyNumberFormat="0" applyAlignment="0" applyProtection="0">
      <alignment vertical="center"/>
    </xf>
    <xf numFmtId="0" fontId="12" fillId="0" borderId="0"/>
    <xf numFmtId="0" fontId="23" fillId="0" borderId="0" applyProtection="0"/>
    <xf numFmtId="0" fontId="29" fillId="28" borderId="0" applyNumberFormat="0" applyBorder="0" applyAlignment="0" applyProtection="0">
      <alignment vertical="center"/>
    </xf>
    <xf numFmtId="0" fontId="12" fillId="0" borderId="0"/>
    <xf numFmtId="49" fontId="23" fillId="0" borderId="0" applyFont="0" applyFill="0" applyBorder="0" applyAlignment="0" applyProtection="0"/>
    <xf numFmtId="0" fontId="23" fillId="0" borderId="0"/>
    <xf numFmtId="0" fontId="38" fillId="0" borderId="0"/>
    <xf numFmtId="0" fontId="21" fillId="1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63" fillId="0" borderId="0"/>
    <xf numFmtId="0" fontId="29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49" fontId="23" fillId="0" borderId="0" applyFont="0" applyFill="0" applyBorder="0" applyAlignment="0" applyProtection="0"/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8" fillId="0" borderId="0"/>
    <xf numFmtId="0" fontId="29" fillId="25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23" fillId="0" borderId="0">
      <alignment vertical="center"/>
    </xf>
    <xf numFmtId="0" fontId="38" fillId="0" borderId="0"/>
    <xf numFmtId="0" fontId="29" fillId="4" borderId="0" applyNumberFormat="0" applyBorder="0" applyAlignment="0" applyProtection="0">
      <alignment vertical="center"/>
    </xf>
    <xf numFmtId="0" fontId="38" fillId="0" borderId="0"/>
    <xf numFmtId="0" fontId="29" fillId="28" borderId="0" applyNumberFormat="0" applyBorder="0" applyAlignment="0" applyProtection="0">
      <alignment vertical="center"/>
    </xf>
    <xf numFmtId="0" fontId="23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38" fillId="0" borderId="0"/>
    <xf numFmtId="0" fontId="29" fillId="28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/>
    <xf numFmtId="0" fontId="38" fillId="0" borderId="0"/>
    <xf numFmtId="0" fontId="21" fillId="1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0" fillId="10" borderId="0" applyNumberFormat="0" applyBorder="0" applyAlignment="0" applyProtection="0"/>
    <xf numFmtId="0" fontId="38" fillId="0" borderId="0"/>
    <xf numFmtId="0" fontId="20" fillId="23" borderId="0" applyNumberFormat="0" applyBorder="0" applyAlignment="0" applyProtection="0"/>
    <xf numFmtId="0" fontId="38" fillId="0" borderId="0"/>
    <xf numFmtId="0" fontId="38" fillId="0" borderId="0"/>
    <xf numFmtId="0" fontId="29" fillId="8" borderId="0" applyNumberFormat="0" applyBorder="0" applyAlignment="0" applyProtection="0">
      <alignment vertical="center"/>
    </xf>
    <xf numFmtId="0" fontId="38" fillId="0" borderId="0"/>
    <xf numFmtId="0" fontId="29" fillId="34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23" fillId="0" borderId="0" applyProtection="0"/>
    <xf numFmtId="0" fontId="21" fillId="1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8" fillId="0" borderId="0"/>
    <xf numFmtId="0" fontId="29" fillId="7" borderId="0" applyNumberFormat="0" applyBorder="0" applyAlignment="0" applyProtection="0">
      <alignment vertical="center"/>
    </xf>
    <xf numFmtId="0" fontId="38" fillId="0" borderId="0"/>
    <xf numFmtId="0" fontId="29" fillId="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29" fillId="28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23" fillId="20" borderId="13" applyNumberFormat="0" applyFont="0" applyAlignment="0" applyProtection="0">
      <alignment vertical="center"/>
    </xf>
    <xf numFmtId="0" fontId="23" fillId="0" borderId="0"/>
    <xf numFmtId="0" fontId="29" fillId="8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23" fillId="20" borderId="13" applyNumberFormat="0" applyFont="0" applyAlignment="0" applyProtection="0">
      <alignment vertical="center"/>
    </xf>
    <xf numFmtId="0" fontId="23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3" fillId="20" borderId="13" applyNumberFormat="0" applyFon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8" fillId="0" borderId="0"/>
    <xf numFmtId="0" fontId="23" fillId="20" borderId="13" applyNumberFormat="0" applyFon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8" fillId="0" borderId="0"/>
    <xf numFmtId="0" fontId="23" fillId="20" borderId="13" applyNumberFormat="0" applyFon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2" fillId="0" borderId="0"/>
    <xf numFmtId="0" fontId="29" fillId="28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61" fillId="23" borderId="5" applyNumberFormat="0" applyAlignment="0" applyProtection="0">
      <alignment vertical="center"/>
    </xf>
    <xf numFmtId="0" fontId="12" fillId="0" borderId="0"/>
    <xf numFmtId="0" fontId="23" fillId="0" borderId="0"/>
    <xf numFmtId="0" fontId="22" fillId="20" borderId="0" applyNumberFormat="0" applyBorder="0" applyAlignment="0" applyProtection="0"/>
    <xf numFmtId="0" fontId="29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63" fillId="0" borderId="0"/>
    <xf numFmtId="0" fontId="29" fillId="10" borderId="0" applyNumberFormat="0" applyBorder="0" applyAlignment="0" applyProtection="0">
      <alignment vertical="center"/>
    </xf>
    <xf numFmtId="0" fontId="38" fillId="0" borderId="0" applyProtection="0"/>
    <xf numFmtId="0" fontId="29" fillId="8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3" fillId="0" borderId="0" applyProtection="0"/>
    <xf numFmtId="0" fontId="29" fillId="3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3" fillId="0" borderId="0" applyProtection="0"/>
    <xf numFmtId="0" fontId="29" fillId="3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3" fillId="0" borderId="0"/>
    <xf numFmtId="0" fontId="29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3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28" borderId="0" applyNumberFormat="0" applyBorder="0" applyAlignment="0" applyProtection="0"/>
    <xf numFmtId="0" fontId="29" fillId="2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3" fillId="0" borderId="0" applyProtection="0"/>
    <xf numFmtId="0" fontId="29" fillId="35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28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9" fillId="0" borderId="0" applyNumberFormat="0" applyFon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3" fillId="0" borderId="0"/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33" fillId="23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9" fillId="28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9" fillId="28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9" fillId="2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1" fillId="63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33" fillId="23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9" fillId="35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8" fillId="0" borderId="0"/>
    <xf numFmtId="0" fontId="23" fillId="0" borderId="0"/>
    <xf numFmtId="0" fontId="23" fillId="0" borderId="0"/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23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0" fillId="12" borderId="0" applyNumberFormat="0" applyBorder="0" applyAlignment="0" applyProtection="0"/>
    <xf numFmtId="0" fontId="29" fillId="3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9" fillId="3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56" fillId="14" borderId="17" applyNumberFormat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3" fillId="0" borderId="0" applyProtection="0"/>
    <xf numFmtId="0" fontId="29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3" fillId="0" borderId="0"/>
    <xf numFmtId="0" fontId="29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62" fillId="23" borderId="21" applyNumberFormat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3" fillId="0" borderId="0"/>
    <xf numFmtId="0" fontId="29" fillId="8" borderId="0" applyNumberFormat="0" applyBorder="0" applyAlignment="0" applyProtection="0">
      <alignment vertical="center"/>
    </xf>
    <xf numFmtId="0" fontId="62" fillId="23" borderId="21" applyNumberFormat="0" applyAlignment="0" applyProtection="0">
      <alignment vertical="center"/>
    </xf>
    <xf numFmtId="0" fontId="56" fillId="14" borderId="17" applyNumberFormat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3" fillId="0" borderId="0"/>
    <xf numFmtId="0" fontId="29" fillId="8" borderId="0" applyNumberFormat="0" applyBorder="0" applyAlignment="0" applyProtection="0">
      <alignment vertical="center"/>
    </xf>
    <xf numFmtId="0" fontId="69" fillId="0" borderId="2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70" fillId="35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71" fillId="0" borderId="2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3" fillId="20" borderId="13" applyNumberFormat="0" applyFont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3" fillId="0" borderId="0"/>
    <xf numFmtId="0" fontId="29" fillId="20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3" fillId="0" borderId="0"/>
    <xf numFmtId="0" fontId="29" fillId="8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3" fillId="0" borderId="0"/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3" fillId="0" borderId="0"/>
    <xf numFmtId="0" fontId="29" fillId="3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3" fillId="0" borderId="0" applyProtection="0"/>
    <xf numFmtId="0" fontId="29" fillId="34" borderId="0" applyNumberFormat="0" applyBorder="0" applyAlignment="0" applyProtection="0">
      <alignment vertical="center"/>
    </xf>
    <xf numFmtId="0" fontId="23" fillId="0" borderId="0" applyProtection="0"/>
    <xf numFmtId="0" fontId="29" fillId="3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2" fillId="20" borderId="0" applyNumberFormat="0" applyBorder="0" applyAlignment="0" applyProtection="0"/>
    <xf numFmtId="0" fontId="23" fillId="0" borderId="0"/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3" fillId="0" borderId="0" applyProtection="0"/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23" fillId="0" borderId="0"/>
    <xf numFmtId="0" fontId="29" fillId="34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9" fillId="3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3" fillId="0" borderId="0"/>
    <xf numFmtId="0" fontId="55" fillId="60" borderId="0" applyNumberFormat="0" applyBorder="0" applyAlignment="0" applyProtection="0"/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3" fillId="0" borderId="0"/>
    <xf numFmtId="0" fontId="29" fillId="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3" fillId="0" borderId="0"/>
    <xf numFmtId="0" fontId="21" fillId="39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1" fillId="6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9" fillId="25" borderId="0" applyNumberFormat="0" applyBorder="0" applyAlignment="0" applyProtection="0">
      <alignment vertical="center"/>
    </xf>
    <xf numFmtId="0" fontId="23" fillId="0" borderId="0"/>
    <xf numFmtId="0" fontId="29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3" fillId="0" borderId="0"/>
    <xf numFmtId="0" fontId="55" fillId="61" borderId="0" applyNumberFormat="0" applyBorder="0" applyAlignment="0" applyProtection="0"/>
    <xf numFmtId="0" fontId="29" fillId="4" borderId="0" applyNumberFormat="0" applyBorder="0" applyAlignment="0" applyProtection="0">
      <alignment vertical="center"/>
    </xf>
    <xf numFmtId="0" fontId="56" fillId="14" borderId="17" applyNumberFormat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3" fillId="0" borderId="0"/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0" borderId="0">
      <alignment vertical="center"/>
    </xf>
    <xf numFmtId="0" fontId="17" fillId="4" borderId="5" applyNumberFormat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73" fillId="0" borderId="24" applyNumberFormat="0" applyFill="0" applyProtection="0">
      <alignment horizontal="center"/>
    </xf>
    <xf numFmtId="0" fontId="19" fillId="0" borderId="0" applyNumberFormat="0" applyFill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3" fillId="0" borderId="0"/>
    <xf numFmtId="0" fontId="29" fillId="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/>
    <xf numFmtId="0" fontId="29" fillId="7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3" fillId="0" borderId="0"/>
    <xf numFmtId="0" fontId="29" fillId="4" borderId="0" applyNumberFormat="0" applyBorder="0" applyAlignment="0" applyProtection="0">
      <alignment vertical="center"/>
    </xf>
    <xf numFmtId="0" fontId="23" fillId="0" borderId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37" fontId="75" fillId="0" borderId="0"/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3" fillId="0" borderId="0"/>
    <xf numFmtId="0" fontId="29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3" fillId="0" borderId="0"/>
    <xf numFmtId="0" fontId="29" fillId="4" borderId="0" applyNumberFormat="0" applyBorder="0" applyAlignment="0" applyProtection="0">
      <alignment vertical="center"/>
    </xf>
    <xf numFmtId="0" fontId="23" fillId="0" borderId="0"/>
    <xf numFmtId="0" fontId="29" fillId="4" borderId="0" applyNumberFormat="0" applyBorder="0" applyAlignment="0" applyProtection="0">
      <alignment vertical="center"/>
    </xf>
    <xf numFmtId="0" fontId="23" fillId="0" borderId="0"/>
    <xf numFmtId="0" fontId="29" fillId="4" borderId="0" applyNumberFormat="0" applyBorder="0" applyAlignment="0" applyProtection="0">
      <alignment vertical="center"/>
    </xf>
    <xf numFmtId="0" fontId="23" fillId="0" borderId="0"/>
    <xf numFmtId="0" fontId="29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61" fillId="23" borderId="5" applyNumberForma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1" fillId="62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3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23" fillId="20" borderId="13" applyNumberFormat="0" applyFon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3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8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9" fillId="0" borderId="0"/>
    <xf numFmtId="0" fontId="29" fillId="10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3" fillId="0" borderId="0"/>
    <xf numFmtId="0" fontId="29" fillId="7" borderId="0" applyNumberFormat="0" applyBorder="0" applyAlignment="0" applyProtection="0">
      <alignment vertical="center"/>
    </xf>
    <xf numFmtId="0" fontId="38" fillId="0" borderId="0"/>
    <xf numFmtId="0" fontId="61" fillId="3" borderId="5" applyNumberFormat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6" fillId="0" borderId="0"/>
    <xf numFmtId="0" fontId="29" fillId="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/>
    <xf numFmtId="0" fontId="17" fillId="4" borderId="5" applyNumberFormat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3" fillId="0" borderId="0"/>
    <xf numFmtId="0" fontId="23" fillId="20" borderId="13" applyNumberFormat="0" applyFont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9" fillId="17" borderId="0" applyNumberFormat="0" applyBorder="0" applyAlignment="0" applyProtection="0">
      <alignment vertical="center"/>
    </xf>
    <xf numFmtId="0" fontId="74" fillId="3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79" fillId="0" borderId="25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3" fillId="0" borderId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186" fontId="39" fillId="0" borderId="0"/>
    <xf numFmtId="0" fontId="61" fillId="23" borderId="5" applyNumberFormat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3" fillId="0" borderId="0"/>
    <xf numFmtId="0" fontId="29" fillId="1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20" borderId="13" applyNumberFormat="0" applyFont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3" fillId="0" borderId="0"/>
    <xf numFmtId="0" fontId="29" fillId="21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20" borderId="13" applyNumberFormat="0" applyFont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3" fillId="0" borderId="0"/>
    <xf numFmtId="0" fontId="29" fillId="17" borderId="0" applyNumberFormat="0" applyBorder="0" applyAlignment="0" applyProtection="0">
      <alignment vertical="center"/>
    </xf>
    <xf numFmtId="0" fontId="23" fillId="0" borderId="0"/>
    <xf numFmtId="0" fontId="23" fillId="0" borderId="0" applyProtection="0"/>
    <xf numFmtId="0" fontId="29" fillId="17" borderId="0" applyNumberFormat="0" applyBorder="0" applyAlignment="0" applyProtection="0">
      <alignment vertical="center"/>
    </xf>
    <xf numFmtId="0" fontId="23" fillId="0" borderId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4" fontId="23" fillId="0" borderId="0" applyFont="0" applyFill="0" applyBorder="0" applyAlignment="0" applyProtection="0"/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3" fillId="0" borderId="0"/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3" fillId="0" borderId="0"/>
    <xf numFmtId="0" fontId="29" fillId="34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1" fillId="6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77" fillId="0" borderId="27" applyNumberFormat="0" applyFill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3" fillId="0" borderId="0" applyProtection="0"/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3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3" fillId="0" borderId="0"/>
    <xf numFmtId="0" fontId="62" fillId="23" borderId="21" applyNumberForma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3" fillId="0" borderId="0"/>
    <xf numFmtId="0" fontId="29" fillId="2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184" fontId="23" fillId="0" borderId="0" applyFont="0" applyFill="0" applyBorder="0" applyAlignment="0" applyProtection="0"/>
    <xf numFmtId="0" fontId="29" fillId="3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3" fillId="0" borderId="0"/>
    <xf numFmtId="0" fontId="29" fillId="10" borderId="0" applyNumberFormat="0" applyBorder="0" applyAlignment="0" applyProtection="0">
      <alignment vertical="center"/>
    </xf>
    <xf numFmtId="0" fontId="23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83" fillId="35" borderId="0" applyNumberFormat="0" applyBorder="0" applyAlignment="0" applyProtection="0"/>
    <xf numFmtId="0" fontId="29" fillId="1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3" fillId="0" borderId="0" applyProtection="0"/>
    <xf numFmtId="0" fontId="33" fillId="3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3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3" fillId="0" borderId="0" applyProtection="0"/>
    <xf numFmtId="0" fontId="33" fillId="12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3" fillId="0" borderId="0"/>
    <xf numFmtId="0" fontId="33" fillId="1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20" borderId="13" applyNumberFormat="0" applyFon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3" fillId="20" borderId="13" applyNumberFormat="0" applyFon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3" fillId="20" borderId="13" applyNumberFormat="0" applyFon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3" fillId="0" borderId="0" applyProtection="0"/>
    <xf numFmtId="0" fontId="23" fillId="20" borderId="13" applyNumberFormat="0" applyFon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189" fontId="23" fillId="0" borderId="0" applyFont="0" applyFill="0" applyBorder="0" applyAlignment="0" applyProtection="0"/>
    <xf numFmtId="0" fontId="29" fillId="10" borderId="0" applyNumberFormat="0" applyBorder="0" applyAlignment="0" applyProtection="0">
      <alignment vertical="center"/>
    </xf>
    <xf numFmtId="0" fontId="23" fillId="20" borderId="13" applyNumberFormat="0" applyFon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3" fillId="20" borderId="13" applyNumberFormat="0" applyFont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3" fillId="0" borderId="0"/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3" fillId="0" borderId="0"/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3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21" fillId="6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3" fillId="0" borderId="0"/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3" fillId="0" borderId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9" fillId="4" borderId="0" applyNumberFormat="0" applyBorder="0" applyAlignment="0" applyProtection="0">
      <alignment vertical="center"/>
    </xf>
    <xf numFmtId="0" fontId="23" fillId="0" borderId="0">
      <alignment vertical="center"/>
    </xf>
    <xf numFmtId="0" fontId="29" fillId="4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3" fillId="20" borderId="13" applyNumberFormat="0" applyFont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3" fillId="20" borderId="13" applyNumberFormat="0" applyFont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3" fillId="20" borderId="13" applyNumberFormat="0" applyFont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3" fillId="20" borderId="13" applyNumberFormat="0" applyFont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20" borderId="13" applyNumberFormat="0" applyFont="0" applyAlignment="0" applyProtection="0">
      <alignment vertical="center"/>
    </xf>
    <xf numFmtId="0" fontId="21" fillId="64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1" fillId="64" borderId="0" applyNumberFormat="0" applyBorder="0" applyAlignment="0" applyProtection="0">
      <alignment vertical="center"/>
    </xf>
    <xf numFmtId="0" fontId="21" fillId="64" borderId="0" applyNumberFormat="0" applyBorder="0" applyAlignment="0" applyProtection="0">
      <alignment vertical="center"/>
    </xf>
    <xf numFmtId="0" fontId="21" fillId="64" borderId="0" applyNumberFormat="0" applyBorder="0" applyAlignment="0" applyProtection="0">
      <alignment vertical="center"/>
    </xf>
    <xf numFmtId="0" fontId="21" fillId="64" borderId="0" applyNumberFormat="0" applyBorder="0" applyAlignment="0" applyProtection="0">
      <alignment vertical="center"/>
    </xf>
    <xf numFmtId="0" fontId="21" fillId="64" borderId="0" applyNumberFormat="0" applyBorder="0" applyAlignment="0" applyProtection="0">
      <alignment vertical="center"/>
    </xf>
    <xf numFmtId="0" fontId="21" fillId="64" borderId="0" applyNumberFormat="0" applyBorder="0" applyAlignment="0" applyProtection="0">
      <alignment vertical="center"/>
    </xf>
    <xf numFmtId="0" fontId="21" fillId="64" borderId="0" applyNumberFormat="0" applyBorder="0" applyAlignment="0" applyProtection="0">
      <alignment vertical="center"/>
    </xf>
    <xf numFmtId="0" fontId="21" fillId="64" borderId="0" applyNumberFormat="0" applyBorder="0" applyAlignment="0" applyProtection="0">
      <alignment vertical="center"/>
    </xf>
    <xf numFmtId="0" fontId="21" fillId="64" borderId="0" applyNumberFormat="0" applyBorder="0" applyAlignment="0" applyProtection="0">
      <alignment vertical="center"/>
    </xf>
    <xf numFmtId="0" fontId="21" fillId="64" borderId="0" applyNumberFormat="0" applyBorder="0" applyAlignment="0" applyProtection="0">
      <alignment vertical="center"/>
    </xf>
    <xf numFmtId="0" fontId="21" fillId="64" borderId="0" applyNumberFormat="0" applyBorder="0" applyAlignment="0" applyProtection="0">
      <alignment vertical="center"/>
    </xf>
    <xf numFmtId="0" fontId="21" fillId="64" borderId="0" applyNumberFormat="0" applyBorder="0" applyAlignment="0" applyProtection="0">
      <alignment vertical="center"/>
    </xf>
    <xf numFmtId="0" fontId="21" fillId="64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1" fillId="64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/>
    <xf numFmtId="0" fontId="21" fillId="10" borderId="0" applyNumberFormat="0" applyBorder="0" applyAlignment="0" applyProtection="0">
      <alignment vertical="center"/>
    </xf>
    <xf numFmtId="0" fontId="21" fillId="64" borderId="0" applyNumberFormat="0" applyBorder="0" applyAlignment="0" applyProtection="0">
      <alignment vertical="center"/>
    </xf>
    <xf numFmtId="0" fontId="21" fillId="64" borderId="0" applyNumberFormat="0" applyBorder="0" applyAlignment="0" applyProtection="0">
      <alignment vertical="center"/>
    </xf>
    <xf numFmtId="0" fontId="23" fillId="0" borderId="0"/>
    <xf numFmtId="0" fontId="23" fillId="0" borderId="0" applyProtection="0">
      <alignment vertical="center"/>
    </xf>
    <xf numFmtId="0" fontId="23" fillId="0" borderId="0"/>
    <xf numFmtId="0" fontId="21" fillId="64" borderId="0" applyNumberFormat="0" applyBorder="0" applyAlignment="0" applyProtection="0">
      <alignment vertical="center"/>
    </xf>
    <xf numFmtId="0" fontId="23" fillId="0" borderId="0"/>
    <xf numFmtId="0" fontId="21" fillId="64" borderId="0" applyNumberFormat="0" applyBorder="0" applyAlignment="0" applyProtection="0">
      <alignment vertical="center"/>
    </xf>
    <xf numFmtId="0" fontId="23" fillId="0" borderId="0"/>
    <xf numFmtId="0" fontId="29" fillId="0" borderId="0" applyProtection="0">
      <alignment vertical="center"/>
    </xf>
    <xf numFmtId="0" fontId="23" fillId="0" borderId="0"/>
    <xf numFmtId="0" fontId="21" fillId="64" borderId="0" applyNumberFormat="0" applyBorder="0" applyAlignment="0" applyProtection="0">
      <alignment vertical="center"/>
    </xf>
    <xf numFmtId="0" fontId="21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4" borderId="5" applyNumberFormat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62" fillId="23" borderId="21" applyNumberFormat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74" fillId="64" borderId="0" applyNumberFormat="0" applyBorder="0" applyAlignment="0" applyProtection="0">
      <alignment vertical="center"/>
    </xf>
    <xf numFmtId="0" fontId="21" fillId="64" borderId="0" applyNumberFormat="0" applyBorder="0" applyAlignment="0" applyProtection="0">
      <alignment vertical="center"/>
    </xf>
    <xf numFmtId="0" fontId="21" fillId="64" borderId="0" applyNumberFormat="0" applyBorder="0" applyAlignment="0" applyProtection="0">
      <alignment vertical="center"/>
    </xf>
    <xf numFmtId="0" fontId="21" fillId="64" borderId="0" applyNumberFormat="0" applyBorder="0" applyAlignment="0" applyProtection="0">
      <alignment vertical="center"/>
    </xf>
    <xf numFmtId="0" fontId="77" fillId="0" borderId="27" applyNumberFormat="0" applyFill="0" applyAlignment="0" applyProtection="0">
      <alignment vertical="center"/>
    </xf>
    <xf numFmtId="0" fontId="21" fillId="64" borderId="0" applyNumberFormat="0" applyBorder="0" applyAlignment="0" applyProtection="0">
      <alignment vertical="center"/>
    </xf>
    <xf numFmtId="0" fontId="21" fillId="64" borderId="0" applyNumberFormat="0" applyBorder="0" applyAlignment="0" applyProtection="0">
      <alignment vertical="center"/>
    </xf>
    <xf numFmtId="0" fontId="21" fillId="6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47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0" borderId="0" applyProtection="0"/>
    <xf numFmtId="0" fontId="21" fillId="7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/>
    <xf numFmtId="0" fontId="21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20" borderId="13" applyNumberFormat="0" applyFon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3" fillId="20" borderId="13" applyNumberFormat="0" applyFon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20" borderId="13" applyNumberFormat="0" applyFont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74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77" fillId="0" borderId="2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3" fillId="0" borderId="0" applyProtection="0"/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56" fillId="14" borderId="17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74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28" borderId="0" applyNumberFormat="0" applyBorder="0" applyAlignment="0" applyProtection="0"/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3" fillId="0" borderId="0"/>
    <xf numFmtId="0" fontId="21" fillId="40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1" fillId="36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1" fillId="36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56" fillId="14" borderId="17" applyNumberFormat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56" fillId="14" borderId="17" applyNumberFormat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56" fillId="14" borderId="17" applyNumberFormat="0" applyAlignment="0" applyProtection="0">
      <alignment vertical="center"/>
    </xf>
    <xf numFmtId="0" fontId="23" fillId="20" borderId="13" applyNumberFormat="0" applyFont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56" fillId="14" borderId="17" applyNumberFormat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3" fillId="20" borderId="13" applyNumberFormat="0" applyFont="0" applyAlignment="0" applyProtection="0">
      <alignment vertical="center"/>
    </xf>
    <xf numFmtId="0" fontId="74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2" fillId="23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9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56" fillId="14" borderId="17" applyNumberForma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56" fillId="14" borderId="17" applyNumberFormat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23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3" fillId="0" borderId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2" fillId="23" borderId="21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3" fillId="0" borderId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62" fillId="23" borderId="21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190" fontId="38" fillId="0" borderId="30" applyFill="0" applyProtection="0">
      <alignment horizontal="right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87" fillId="14" borderId="17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87" fillId="14" borderId="17" applyNumberFormat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74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3" fillId="0" borderId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6" fillId="0" borderId="0">
      <protection locked="0"/>
    </xf>
    <xf numFmtId="0" fontId="20" fillId="12" borderId="0" applyNumberFormat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22" fillId="28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2" fillId="28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22" fillId="28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22" fillId="28" borderId="0" applyNumberFormat="0" applyBorder="0" applyAlignment="0" applyProtection="0"/>
    <xf numFmtId="0" fontId="20" fillId="10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0" fillId="10" borderId="0" applyNumberFormat="0" applyBorder="0" applyAlignment="0" applyProtection="0"/>
    <xf numFmtId="0" fontId="84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6" borderId="0" applyNumberFormat="0" applyBorder="0" applyAlignment="0" applyProtection="0"/>
    <xf numFmtId="0" fontId="23" fillId="0" borderId="0"/>
    <xf numFmtId="0" fontId="22" fillId="20" borderId="0" applyNumberFormat="0" applyBorder="0" applyAlignment="0" applyProtection="0"/>
    <xf numFmtId="0" fontId="23" fillId="0" borderId="0"/>
    <xf numFmtId="0" fontId="22" fillId="20" borderId="0" applyNumberFormat="0" applyBorder="0" applyAlignment="0" applyProtection="0"/>
    <xf numFmtId="0" fontId="23" fillId="0" borderId="0"/>
    <xf numFmtId="0" fontId="22" fillId="23" borderId="0" applyNumberFormat="0" applyBorder="0" applyAlignment="0" applyProtection="0"/>
    <xf numFmtId="41" fontId="23" fillId="0" borderId="0" applyFont="0" applyFill="0" applyBorder="0" applyAlignment="0" applyProtection="0"/>
    <xf numFmtId="0" fontId="22" fillId="23" borderId="0" applyNumberFormat="0" applyBorder="0" applyAlignment="0" applyProtection="0"/>
    <xf numFmtId="41" fontId="29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/>
    <xf numFmtId="0" fontId="23" fillId="0" borderId="0"/>
    <xf numFmtId="0" fontId="20" fillId="14" borderId="0" applyNumberFormat="0" applyBorder="0" applyAlignment="0" applyProtection="0"/>
    <xf numFmtId="0" fontId="23" fillId="0" borderId="0"/>
    <xf numFmtId="0" fontId="20" fillId="14" borderId="0" applyNumberFormat="0" applyBorder="0" applyAlignment="0" applyProtection="0"/>
    <xf numFmtId="0" fontId="20" fillId="6" borderId="0" applyNumberFormat="0" applyBorder="0" applyAlignment="0" applyProtection="0"/>
    <xf numFmtId="0" fontId="23" fillId="0" borderId="0"/>
    <xf numFmtId="0" fontId="20" fillId="6" borderId="0" applyNumberFormat="0" applyBorder="0" applyAlignment="0" applyProtection="0"/>
    <xf numFmtId="0" fontId="23" fillId="0" borderId="0"/>
    <xf numFmtId="0" fontId="20" fillId="6" borderId="0" applyNumberFormat="0" applyBorder="0" applyAlignment="0" applyProtection="0"/>
    <xf numFmtId="0" fontId="23" fillId="0" borderId="0"/>
    <xf numFmtId="0" fontId="20" fillId="14" borderId="0" applyNumberFormat="0" applyBorder="0" applyAlignment="0" applyProtection="0"/>
    <xf numFmtId="0" fontId="23" fillId="0" borderId="0"/>
    <xf numFmtId="0" fontId="33" fillId="26" borderId="0" applyNumberFormat="0" applyBorder="0" applyAlignment="0" applyProtection="0">
      <alignment vertical="center"/>
    </xf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14" borderId="0" applyNumberFormat="0" applyBorder="0" applyAlignment="0" applyProtection="0"/>
    <xf numFmtId="0" fontId="43" fillId="0" borderId="12" applyNumberFormat="0" applyFill="0" applyAlignment="0" applyProtection="0">
      <alignment vertical="center"/>
    </xf>
    <xf numFmtId="0" fontId="23" fillId="0" borderId="0"/>
    <xf numFmtId="0" fontId="33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/>
    <xf numFmtId="0" fontId="43" fillId="0" borderId="12" applyNumberFormat="0" applyFill="0" applyAlignment="0" applyProtection="0">
      <alignment vertical="center"/>
    </xf>
    <xf numFmtId="0" fontId="20" fillId="14" borderId="0" applyNumberFormat="0" applyBorder="0" applyAlignment="0" applyProtection="0"/>
    <xf numFmtId="0" fontId="20" fillId="12" borderId="0" applyNumberFormat="0" applyBorder="0" applyAlignment="0" applyProtection="0"/>
    <xf numFmtId="0" fontId="23" fillId="0" borderId="0"/>
    <xf numFmtId="0" fontId="33" fillId="26" borderId="0" applyNumberFormat="0" applyBorder="0" applyAlignment="0" applyProtection="0">
      <alignment vertical="center"/>
    </xf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3" borderId="0" applyNumberFormat="0" applyBorder="0" applyAlignment="0" applyProtection="0"/>
    <xf numFmtId="0" fontId="20" fillId="23" borderId="0" applyNumberFormat="0" applyBorder="0" applyAlignment="0" applyProtection="0"/>
    <xf numFmtId="177" fontId="23" fillId="0" borderId="0" applyFont="0" applyFill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3" fillId="27" borderId="0" applyNumberFormat="0" applyFont="0" applyBorder="0" applyAlignment="0" applyProtection="0"/>
    <xf numFmtId="0" fontId="20" fillId="12" borderId="0" applyNumberFormat="0" applyBorder="0" applyAlignment="0" applyProtection="0"/>
    <xf numFmtId="0" fontId="23" fillId="0" borderId="0"/>
    <xf numFmtId="0" fontId="33" fillId="26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31" fillId="21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23" fillId="0" borderId="0"/>
    <xf numFmtId="0" fontId="33" fillId="26" borderId="0" applyNumberFormat="0" applyBorder="0" applyAlignment="0" applyProtection="0">
      <alignment vertical="center"/>
    </xf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3" fillId="0" borderId="0" applyProtection="0">
      <alignment vertical="center"/>
    </xf>
    <xf numFmtId="0" fontId="22" fillId="25" borderId="0" applyNumberFormat="0" applyBorder="0" applyAlignment="0" applyProtection="0"/>
    <xf numFmtId="0" fontId="23" fillId="0" borderId="0" applyProtection="0">
      <alignment vertical="center"/>
    </xf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8" borderId="0" applyNumberFormat="0" applyBorder="0" applyAlignment="0" applyProtection="0"/>
    <xf numFmtId="0" fontId="22" fillId="20" borderId="0" applyNumberFormat="0" applyBorder="0" applyAlignment="0" applyProtection="0"/>
    <xf numFmtId="0" fontId="23" fillId="0" borderId="0">
      <alignment vertical="center"/>
    </xf>
    <xf numFmtId="0" fontId="22" fillId="20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17" fillId="4" borderId="5" applyNumberFormat="0" applyAlignment="0" applyProtection="0">
      <alignment vertical="center"/>
    </xf>
    <xf numFmtId="0" fontId="36" fillId="0" borderId="0">
      <alignment horizontal="center" wrapText="1"/>
      <protection locked="0"/>
    </xf>
    <xf numFmtId="0" fontId="52" fillId="8" borderId="0" applyNumberFormat="0" applyBorder="0" applyAlignment="0" applyProtection="0">
      <alignment vertical="center"/>
    </xf>
    <xf numFmtId="183" fontId="23" fillId="0" borderId="0" applyFont="0" applyFill="0" applyBorder="0" applyAlignment="0" applyProtection="0"/>
    <xf numFmtId="0" fontId="23" fillId="0" borderId="0">
      <alignment vertical="center"/>
    </xf>
    <xf numFmtId="179" fontId="39" fillId="0" borderId="0"/>
    <xf numFmtId="181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5" fontId="34" fillId="0" borderId="0"/>
    <xf numFmtId="176" fontId="39" fillId="0" borderId="0"/>
    <xf numFmtId="0" fontId="0" fillId="0" borderId="0">
      <alignment vertical="center"/>
    </xf>
    <xf numFmtId="0" fontId="49" fillId="23" borderId="0" applyNumberFormat="0" applyBorder="0" applyAlignment="0" applyProtection="0"/>
    <xf numFmtId="0" fontId="23" fillId="0" borderId="0"/>
    <xf numFmtId="0" fontId="42" fillId="0" borderId="11" applyNumberFormat="0" applyAlignment="0" applyProtection="0">
      <alignment horizontal="left" vertical="center"/>
    </xf>
    <xf numFmtId="0" fontId="21" fillId="16" borderId="0" applyNumberFormat="0" applyBorder="0" applyAlignment="0" applyProtection="0">
      <alignment vertical="center"/>
    </xf>
    <xf numFmtId="0" fontId="42" fillId="0" borderId="26">
      <alignment horizontal="left" vertical="center"/>
    </xf>
    <xf numFmtId="0" fontId="21" fillId="16" borderId="0" applyNumberFormat="0" applyBorder="0" applyAlignment="0" applyProtection="0">
      <alignment vertical="center"/>
    </xf>
    <xf numFmtId="0" fontId="49" fillId="20" borderId="2" applyNumberFormat="0" applyBorder="0" applyAlignment="0" applyProtection="0"/>
    <xf numFmtId="43" fontId="0" fillId="0" borderId="0" applyFont="0" applyFill="0" applyBorder="0" applyAlignment="0" applyProtection="0">
      <alignment vertical="center"/>
    </xf>
    <xf numFmtId="187" fontId="81" fillId="65" borderId="0"/>
    <xf numFmtId="0" fontId="38" fillId="0" borderId="0"/>
    <xf numFmtId="0" fontId="50" fillId="35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187" fontId="82" fillId="66" borderId="0"/>
    <xf numFmtId="0" fontId="29" fillId="0" borderId="0">
      <alignment vertical="center"/>
    </xf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23" fillId="0" borderId="0" applyProtection="0"/>
    <xf numFmtId="0" fontId="23" fillId="0" borderId="0"/>
    <xf numFmtId="181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88" fontId="23" fillId="0" borderId="0" applyFont="0" applyFill="0" applyBorder="0" applyAlignment="0" applyProtection="0"/>
    <xf numFmtId="0" fontId="64" fillId="0" borderId="2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182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0" fontId="38" fillId="0" borderId="0"/>
    <xf numFmtId="185" fontId="38" fillId="0" borderId="0"/>
    <xf numFmtId="0" fontId="66" fillId="0" borderId="0"/>
    <xf numFmtId="14" fontId="36" fillId="0" borderId="0">
      <alignment horizontal="center" wrapText="1"/>
      <protection locked="0"/>
    </xf>
    <xf numFmtId="10" fontId="23" fillId="0" borderId="0" applyFont="0" applyFill="0" applyBorder="0" applyAlignment="0" applyProtection="0"/>
    <xf numFmtId="0" fontId="23" fillId="0" borderId="0"/>
    <xf numFmtId="0" fontId="23" fillId="0" borderId="0">
      <alignment vertical="center"/>
    </xf>
    <xf numFmtId="0" fontId="23" fillId="0" borderId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0" fontId="33" fillId="16" borderId="0" applyNumberFormat="0" applyBorder="0" applyAlignment="0" applyProtection="0">
      <alignment vertical="center"/>
    </xf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191" fontId="23" fillId="0" borderId="0" applyFont="0" applyFill="0" applyProtection="0"/>
    <xf numFmtId="0" fontId="23" fillId="0" borderId="0" applyNumberFormat="0" applyFont="0" applyFill="0" applyBorder="0" applyAlignment="0" applyProtection="0">
      <alignment horizontal="left"/>
    </xf>
    <xf numFmtId="0" fontId="23" fillId="0" borderId="0" applyNumberFormat="0" applyFont="0" applyFill="0" applyBorder="0" applyAlignment="0" applyProtection="0">
      <alignment horizontal="left"/>
    </xf>
    <xf numFmtId="0" fontId="23" fillId="0" borderId="0" applyNumberFormat="0" applyFont="0" applyFill="0" applyBorder="0" applyAlignment="0" applyProtection="0">
      <alignment horizontal="left"/>
    </xf>
    <xf numFmtId="0" fontId="89" fillId="67" borderId="31">
      <protection locked="0"/>
    </xf>
    <xf numFmtId="15" fontId="23" fillId="0" borderId="0" applyFont="0" applyFill="0" applyBorder="0" applyAlignment="0" applyProtection="0"/>
    <xf numFmtId="15" fontId="23" fillId="0" borderId="0" applyFont="0" applyFill="0" applyBorder="0" applyAlignment="0" applyProtection="0"/>
    <xf numFmtId="15" fontId="23" fillId="0" borderId="0" applyFont="0" applyFill="0" applyBorder="0" applyAlignment="0" applyProtection="0"/>
    <xf numFmtId="0" fontId="29" fillId="0" borderId="0">
      <alignment vertical="center"/>
    </xf>
    <xf numFmtId="4" fontId="23" fillId="0" borderId="0" applyFont="0" applyFill="0" applyBorder="0" applyAlignment="0" applyProtection="0"/>
    <xf numFmtId="0" fontId="23" fillId="0" borderId="0">
      <alignment vertical="center"/>
    </xf>
    <xf numFmtId="4" fontId="23" fillId="0" borderId="0" applyFont="0" applyFill="0" applyBorder="0" applyAlignment="0" applyProtection="0"/>
    <xf numFmtId="0" fontId="0" fillId="0" borderId="0">
      <alignment vertical="center"/>
    </xf>
    <xf numFmtId="0" fontId="85" fillId="0" borderId="32">
      <alignment horizontal="center"/>
    </xf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0" fontId="23" fillId="27" borderId="0" applyNumberFormat="0" applyFont="0" applyBorder="0" applyAlignment="0" applyProtection="0"/>
    <xf numFmtId="0" fontId="23" fillId="27" borderId="0" applyNumberFormat="0" applyFont="0" applyBorder="0" applyAlignment="0" applyProtection="0"/>
    <xf numFmtId="0" fontId="68" fillId="0" borderId="0" applyNumberFormat="0" applyFill="0" applyBorder="0" applyAlignment="0" applyProtection="0"/>
    <xf numFmtId="0" fontId="89" fillId="67" borderId="31">
      <protection locked="0"/>
    </xf>
    <xf numFmtId="0" fontId="23" fillId="0" borderId="33" applyNumberFormat="0" applyFont="0" applyFill="0" applyBorder="0" applyAlignment="0" applyProtection="0">
      <alignment horizontal="left" vertical="center" wrapText="1"/>
    </xf>
    <xf numFmtId="0" fontId="90" fillId="0" borderId="0"/>
    <xf numFmtId="0" fontId="89" fillId="67" borderId="31">
      <protection locked="0"/>
    </xf>
    <xf numFmtId="0" fontId="23" fillId="0" borderId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23" fillId="0" borderId="0" applyFont="0" applyFill="0" applyBorder="0" applyAlignment="0" applyProtection="0">
      <alignment vertical="center"/>
    </xf>
    <xf numFmtId="0" fontId="83" fillId="35" borderId="0" applyNumberFormat="0" applyBorder="0" applyAlignment="0" applyProtection="0"/>
    <xf numFmtId="0" fontId="23" fillId="0" borderId="0"/>
    <xf numFmtId="9" fontId="23" fillId="0" borderId="0" applyFont="0" applyFill="0" applyBorder="0" applyAlignment="0" applyProtection="0">
      <alignment vertical="center"/>
    </xf>
    <xf numFmtId="0" fontId="23" fillId="0" borderId="0"/>
    <xf numFmtId="9" fontId="23" fillId="0" borderId="0" applyFont="0" applyFill="0" applyBorder="0" applyAlignment="0" applyProtection="0">
      <alignment vertical="center"/>
    </xf>
    <xf numFmtId="0" fontId="23" fillId="0" borderId="0"/>
    <xf numFmtId="9" fontId="23" fillId="0" borderId="0" applyFont="0" applyFill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3" fillId="0" borderId="0" applyProtection="0"/>
    <xf numFmtId="9" fontId="23" fillId="0" borderId="0" applyFont="0" applyFill="0" applyBorder="0" applyAlignment="0" applyProtection="0">
      <alignment vertical="center"/>
    </xf>
    <xf numFmtId="193" fontId="23" fillId="0" borderId="0" applyFont="0" applyFill="0" applyBorder="0" applyAlignment="0" applyProtection="0"/>
    <xf numFmtId="0" fontId="21" fillId="26" borderId="0" applyNumberFormat="0" applyBorder="0" applyAlignment="0" applyProtection="0">
      <alignment vertical="center"/>
    </xf>
    <xf numFmtId="0" fontId="38" fillId="0" borderId="24" applyNumberFormat="0" applyFill="0" applyProtection="0">
      <alignment horizontal="right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61" fillId="23" borderId="5" applyNumberFormat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91" fillId="0" borderId="23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74" fillId="15" borderId="0" applyNumberFormat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92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23" fillId="0" borderId="0"/>
    <xf numFmtId="0" fontId="23" fillId="0" borderId="0"/>
    <xf numFmtId="0" fontId="43" fillId="0" borderId="12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9" fillId="0" borderId="25" applyNumberFormat="0" applyFill="0" applyAlignment="0" applyProtection="0">
      <alignment vertical="center"/>
    </xf>
    <xf numFmtId="0" fontId="79" fillId="0" borderId="25" applyNumberFormat="0" applyFill="0" applyAlignment="0" applyProtection="0">
      <alignment vertical="center"/>
    </xf>
    <xf numFmtId="0" fontId="79" fillId="0" borderId="25" applyNumberFormat="0" applyFill="0" applyAlignment="0" applyProtection="0">
      <alignment vertical="center"/>
    </xf>
    <xf numFmtId="0" fontId="79" fillId="0" borderId="25" applyNumberFormat="0" applyFill="0" applyAlignment="0" applyProtection="0">
      <alignment vertical="center"/>
    </xf>
    <xf numFmtId="0" fontId="79" fillId="0" borderId="25" applyNumberFormat="0" applyFill="0" applyAlignment="0" applyProtection="0">
      <alignment vertical="center"/>
    </xf>
    <xf numFmtId="0" fontId="93" fillId="0" borderId="25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76" fillId="0" borderId="25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94" fillId="14" borderId="17" applyNumberFormat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7" fillId="0" borderId="27" applyNumberFormat="0" applyFill="0" applyAlignment="0" applyProtection="0">
      <alignment vertical="center"/>
    </xf>
    <xf numFmtId="0" fontId="77" fillId="0" borderId="27" applyNumberFormat="0" applyFill="0" applyAlignment="0" applyProtection="0">
      <alignment vertical="center"/>
    </xf>
    <xf numFmtId="0" fontId="77" fillId="0" borderId="27" applyNumberFormat="0" applyFill="0" applyAlignment="0" applyProtection="0">
      <alignment vertical="center"/>
    </xf>
    <xf numFmtId="0" fontId="77" fillId="0" borderId="27" applyNumberFormat="0" applyFill="0" applyAlignment="0" applyProtection="0">
      <alignment vertical="center"/>
    </xf>
    <xf numFmtId="0" fontId="77" fillId="0" borderId="27" applyNumberFormat="0" applyFill="0" applyAlignment="0" applyProtection="0">
      <alignment vertical="center"/>
    </xf>
    <xf numFmtId="0" fontId="77" fillId="0" borderId="27" applyNumberFormat="0" applyFill="0" applyAlignment="0" applyProtection="0">
      <alignment vertical="center"/>
    </xf>
    <xf numFmtId="0" fontId="77" fillId="0" borderId="27" applyNumberFormat="0" applyFill="0" applyAlignment="0" applyProtection="0">
      <alignment vertical="center"/>
    </xf>
    <xf numFmtId="0" fontId="77" fillId="0" borderId="27" applyNumberFormat="0" applyFill="0" applyAlignment="0" applyProtection="0">
      <alignment vertical="center"/>
    </xf>
    <xf numFmtId="0" fontId="95" fillId="8" borderId="0" applyNumberFormat="0" applyBorder="0" applyAlignment="0" applyProtection="0">
      <alignment vertical="center"/>
    </xf>
    <xf numFmtId="0" fontId="77" fillId="0" borderId="27" applyNumberFormat="0" applyFill="0" applyAlignment="0" applyProtection="0">
      <alignment vertical="center"/>
    </xf>
    <xf numFmtId="0" fontId="23" fillId="0" borderId="0"/>
    <xf numFmtId="0" fontId="23" fillId="0" borderId="0"/>
    <xf numFmtId="0" fontId="77" fillId="0" borderId="27" applyNumberFormat="0" applyFill="0" applyAlignment="0" applyProtection="0">
      <alignment vertical="center"/>
    </xf>
    <xf numFmtId="0" fontId="23" fillId="0" borderId="0"/>
    <xf numFmtId="0" fontId="23" fillId="0" borderId="0"/>
    <xf numFmtId="0" fontId="77" fillId="0" borderId="27" applyNumberFormat="0" applyFill="0" applyAlignment="0" applyProtection="0">
      <alignment vertical="center"/>
    </xf>
    <xf numFmtId="0" fontId="23" fillId="0" borderId="0"/>
    <xf numFmtId="0" fontId="23" fillId="0" borderId="0"/>
    <xf numFmtId="0" fontId="77" fillId="0" borderId="27" applyNumberFormat="0" applyFill="0" applyAlignment="0" applyProtection="0">
      <alignment vertical="center"/>
    </xf>
    <xf numFmtId="0" fontId="23" fillId="0" borderId="0"/>
    <xf numFmtId="0" fontId="23" fillId="0" borderId="0"/>
    <xf numFmtId="0" fontId="77" fillId="0" borderId="27" applyNumberFormat="0" applyFill="0" applyAlignment="0" applyProtection="0">
      <alignment vertical="center"/>
    </xf>
    <xf numFmtId="0" fontId="23" fillId="0" borderId="0"/>
    <xf numFmtId="0" fontId="23" fillId="0" borderId="0"/>
    <xf numFmtId="0" fontId="77" fillId="0" borderId="27" applyNumberFormat="0" applyFill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77" fillId="0" borderId="27" applyNumberFormat="0" applyFill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77" fillId="0" borderId="27" applyNumberFormat="0" applyFill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77" fillId="0" borderId="27" applyNumberFormat="0" applyFill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77" fillId="0" borderId="27" applyNumberFormat="0" applyFill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96" fillId="0" borderId="34" applyNumberFormat="0" applyFill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77" fillId="0" borderId="27" applyNumberFormat="0" applyFill="0" applyAlignment="0" applyProtection="0">
      <alignment vertical="center"/>
    </xf>
    <xf numFmtId="0" fontId="77" fillId="0" borderId="27" applyNumberFormat="0" applyFill="0" applyAlignment="0" applyProtection="0">
      <alignment vertical="center"/>
    </xf>
    <xf numFmtId="0" fontId="97" fillId="0" borderId="0" applyNumberFormat="0" applyFill="0" applyBorder="0" applyAlignment="0" applyProtection="0"/>
    <xf numFmtId="0" fontId="77" fillId="0" borderId="27" applyNumberFormat="0" applyFill="0" applyAlignment="0" applyProtection="0">
      <alignment vertical="center"/>
    </xf>
    <xf numFmtId="0" fontId="77" fillId="0" borderId="2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29" fillId="0" borderId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8" fillId="0" borderId="27" applyNumberFormat="0" applyFill="0" applyAlignment="0" applyProtection="0">
      <alignment vertical="center"/>
    </xf>
    <xf numFmtId="0" fontId="77" fillId="0" borderId="27" applyNumberFormat="0" applyFill="0" applyAlignment="0" applyProtection="0">
      <alignment vertical="center"/>
    </xf>
    <xf numFmtId="0" fontId="77" fillId="0" borderId="27" applyNumberFormat="0" applyFill="0" applyAlignment="0" applyProtection="0">
      <alignment vertical="center"/>
    </xf>
    <xf numFmtId="0" fontId="77" fillId="0" borderId="27" applyNumberFormat="0" applyFill="0" applyAlignment="0" applyProtection="0">
      <alignment vertical="center"/>
    </xf>
    <xf numFmtId="0" fontId="77" fillId="0" borderId="27" applyNumberFormat="0" applyFill="0" applyAlignment="0" applyProtection="0">
      <alignment vertical="center"/>
    </xf>
    <xf numFmtId="0" fontId="77" fillId="0" borderId="27" applyNumberFormat="0" applyFill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62" fillId="23" borderId="21" applyNumberFormat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186" fontId="29" fillId="0" borderId="0" applyFon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62" fillId="23" borderId="21" applyNumberFormat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3" fillId="0" borderId="0" applyProtection="0"/>
    <xf numFmtId="0" fontId="33" fillId="39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3" fillId="0" borderId="0" applyProtection="0"/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3" fillId="0" borderId="0"/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3" fillId="0" borderId="0"/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3" fillId="0" borderId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88" fillId="0" borderId="30" applyNumberFormat="0" applyFill="0" applyProtection="0">
      <alignment horizontal="center"/>
    </xf>
    <xf numFmtId="0" fontId="64" fillId="0" borderId="22" applyNumberFormat="0" applyFill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23" fillId="0" borderId="0"/>
    <xf numFmtId="0" fontId="52" fillId="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23" fillId="0" borderId="0"/>
    <xf numFmtId="0" fontId="50" fillId="35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23" fillId="0" borderId="0"/>
    <xf numFmtId="0" fontId="50" fillId="35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23" fillId="0" borderId="0"/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02" fillId="35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7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03" fillId="35" borderId="0" applyNumberFormat="0" applyBorder="0" applyAlignment="0" applyProtection="0">
      <alignment vertical="center"/>
    </xf>
    <xf numFmtId="0" fontId="103" fillId="35" borderId="0" applyNumberFormat="0" applyBorder="0" applyAlignment="0" applyProtection="0">
      <alignment vertical="center"/>
    </xf>
    <xf numFmtId="0" fontId="103" fillId="35" borderId="0" applyNumberFormat="0" applyBorder="0" applyAlignment="0" applyProtection="0">
      <alignment vertical="center"/>
    </xf>
    <xf numFmtId="0" fontId="23" fillId="0" borderId="0"/>
    <xf numFmtId="0" fontId="33" fillId="16" borderId="0" applyNumberFormat="0" applyBorder="0" applyAlignment="0" applyProtection="0">
      <alignment vertical="center"/>
    </xf>
    <xf numFmtId="0" fontId="103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04" fillId="35" borderId="0" applyNumberFormat="0" applyBorder="0" applyAlignment="0" applyProtection="0">
      <alignment vertical="center"/>
    </xf>
    <xf numFmtId="0" fontId="70" fillId="35" borderId="0" applyNumberFormat="0" applyBorder="0" applyAlignment="0" applyProtection="0">
      <alignment vertical="center"/>
    </xf>
    <xf numFmtId="0" fontId="83" fillId="35" borderId="0" applyNumberFormat="0" applyBorder="0" applyAlignment="0" applyProtection="0"/>
    <xf numFmtId="0" fontId="83" fillId="35" borderId="0" applyNumberFormat="0" applyBorder="0" applyAlignment="0" applyProtection="0"/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70" fillId="35" borderId="0" applyNumberFormat="0" applyBorder="0" applyAlignment="0" applyProtection="0">
      <alignment vertical="center"/>
    </xf>
    <xf numFmtId="0" fontId="70" fillId="35" borderId="0" applyNumberFormat="0" applyBorder="0" applyAlignment="0" applyProtection="0">
      <alignment vertical="center"/>
    </xf>
    <xf numFmtId="0" fontId="23" fillId="0" borderId="0">
      <alignment vertical="center"/>
    </xf>
    <xf numFmtId="0" fontId="29" fillId="0" borderId="0">
      <alignment vertical="center"/>
    </xf>
    <xf numFmtId="0" fontId="23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4" fillId="0" borderId="22" applyNumberFormat="0" applyFill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47" fillId="0" borderId="14" applyNumberFormat="0" applyFill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47" fillId="0" borderId="14" applyNumberFormat="0" applyFill="0" applyAlignment="0" applyProtection="0">
      <alignment vertical="center"/>
    </xf>
    <xf numFmtId="0" fontId="2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38" fillId="0" borderId="0"/>
    <xf numFmtId="0" fontId="23" fillId="0" borderId="0"/>
    <xf numFmtId="0" fontId="23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23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1" fillId="36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1" fillId="15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1" fillId="15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1" fillId="15" borderId="0" applyNumberFormat="0" applyBorder="0" applyAlignment="0" applyProtection="0">
      <alignment vertical="center"/>
    </xf>
    <xf numFmtId="0" fontId="23" fillId="0" borderId="0">
      <alignment vertical="center"/>
    </xf>
    <xf numFmtId="0" fontId="47" fillId="0" borderId="14" applyNumberFormat="0" applyFill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0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20" borderId="13" applyNumberFormat="0" applyFont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9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9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23" fillId="0" borderId="0"/>
    <xf numFmtId="0" fontId="31" fillId="21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56" fillId="14" borderId="17" applyNumberFormat="0" applyAlignment="0" applyProtection="0">
      <alignment vertical="center"/>
    </xf>
    <xf numFmtId="0" fontId="23" fillId="20" borderId="13" applyNumberFormat="0" applyFont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56" fillId="14" borderId="17" applyNumberFormat="0" applyAlignment="0" applyProtection="0">
      <alignment vertical="center"/>
    </xf>
    <xf numFmtId="0" fontId="23" fillId="20" borderId="13" applyNumberFormat="0" applyFont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3" fillId="20" borderId="13" applyNumberFormat="0" applyFont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20" borderId="13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4" fillId="0" borderId="22" applyNumberFormat="0" applyFill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23" fillId="0" borderId="0"/>
    <xf numFmtId="0" fontId="21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23" fillId="0" borderId="0"/>
    <xf numFmtId="0" fontId="74" fillId="39" borderId="0" applyNumberFormat="0" applyBorder="0" applyAlignment="0" applyProtection="0">
      <alignment vertical="center"/>
    </xf>
    <xf numFmtId="0" fontId="23" fillId="0" borderId="0"/>
    <xf numFmtId="0" fontId="21" fillId="39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1" fillId="39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1" fillId="39" borderId="0" applyNumberFormat="0" applyBorder="0" applyAlignment="0" applyProtection="0">
      <alignment vertical="center"/>
    </xf>
    <xf numFmtId="0" fontId="23" fillId="0" borderId="0"/>
    <xf numFmtId="0" fontId="29" fillId="0" borderId="0">
      <alignment vertical="center"/>
    </xf>
    <xf numFmtId="0" fontId="23" fillId="0" borderId="0"/>
    <xf numFmtId="0" fontId="0" fillId="0" borderId="0">
      <alignment vertical="center"/>
    </xf>
    <xf numFmtId="0" fontId="23" fillId="0" borderId="0">
      <alignment vertical="center"/>
    </xf>
    <xf numFmtId="0" fontId="23" fillId="0" borderId="0" applyProtection="0"/>
    <xf numFmtId="0" fontId="23" fillId="0" borderId="0"/>
    <xf numFmtId="0" fontId="23" fillId="0" borderId="0" applyProtection="0"/>
    <xf numFmtId="0" fontId="23" fillId="0" borderId="0" applyProtection="0"/>
    <xf numFmtId="0" fontId="23" fillId="20" borderId="13" applyNumberFormat="0" applyFont="0" applyAlignment="0" applyProtection="0">
      <alignment vertical="center"/>
    </xf>
    <xf numFmtId="0" fontId="23" fillId="0" borderId="0" applyProtection="0"/>
    <xf numFmtId="0" fontId="23" fillId="0" borderId="0" applyProtection="0"/>
    <xf numFmtId="0" fontId="23" fillId="20" borderId="13" applyNumberFormat="0" applyFont="0" applyAlignment="0" applyProtection="0">
      <alignment vertical="center"/>
    </xf>
    <xf numFmtId="0" fontId="23" fillId="0" borderId="0" applyProtection="0"/>
    <xf numFmtId="0" fontId="23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/>
    <xf numFmtId="0" fontId="23" fillId="0" borderId="0" applyProtection="0"/>
    <xf numFmtId="0" fontId="23" fillId="0" borderId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 applyProtection="0"/>
    <xf numFmtId="0" fontId="23" fillId="0" borderId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 applyProtection="0"/>
    <xf numFmtId="0" fontId="23" fillId="0" borderId="0" applyProtection="0"/>
    <xf numFmtId="0" fontId="21" fillId="40" borderId="0" applyNumberFormat="0" applyBorder="0" applyAlignment="0" applyProtection="0">
      <alignment vertical="center"/>
    </xf>
    <xf numFmtId="0" fontId="23" fillId="0" borderId="0" applyProtection="0"/>
    <xf numFmtId="0" fontId="2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Protection="0"/>
    <xf numFmtId="0" fontId="23" fillId="0" borderId="0"/>
    <xf numFmtId="0" fontId="23" fillId="0" borderId="0" applyProtection="0"/>
    <xf numFmtId="0" fontId="23" fillId="0" borderId="0"/>
    <xf numFmtId="0" fontId="23" fillId="0" borderId="0" applyProtection="0"/>
    <xf numFmtId="0" fontId="52" fillId="8" borderId="0" applyNumberFormat="0" applyBorder="0" applyAlignment="0" applyProtection="0">
      <alignment vertical="center"/>
    </xf>
    <xf numFmtId="0" fontId="23" fillId="0" borderId="0" applyProtection="0"/>
    <xf numFmtId="0" fontId="29" fillId="0" borderId="0">
      <alignment vertical="center"/>
    </xf>
    <xf numFmtId="0" fontId="23" fillId="20" borderId="13" applyNumberFormat="0" applyFont="0" applyAlignment="0" applyProtection="0">
      <alignment vertical="center"/>
    </xf>
    <xf numFmtId="0" fontId="23" fillId="0" borderId="0" applyProtection="0"/>
    <xf numFmtId="0" fontId="23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9" fillId="0" borderId="0">
      <alignment vertical="center"/>
    </xf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9" fillId="0" borderId="0">
      <alignment vertical="center"/>
    </xf>
    <xf numFmtId="0" fontId="23" fillId="0" borderId="0" applyProtection="0"/>
    <xf numFmtId="0" fontId="23" fillId="0" borderId="0" applyProtection="0"/>
    <xf numFmtId="0" fontId="29" fillId="0" borderId="0">
      <alignment vertical="center"/>
    </xf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2" fillId="23" borderId="21" applyNumberFormat="0" applyAlignment="0" applyProtection="0">
      <alignment vertical="center"/>
    </xf>
    <xf numFmtId="0" fontId="23" fillId="0" borderId="0"/>
    <xf numFmtId="0" fontId="62" fillId="23" borderId="21" applyNumberFormat="0" applyAlignment="0" applyProtection="0">
      <alignment vertical="center"/>
    </xf>
    <xf numFmtId="0" fontId="23" fillId="0" borderId="0"/>
    <xf numFmtId="0" fontId="23" fillId="0" borderId="0"/>
    <xf numFmtId="0" fontId="29" fillId="0" borderId="0">
      <alignment vertical="center"/>
    </xf>
    <xf numFmtId="0" fontId="29" fillId="0" borderId="0">
      <alignment vertical="center"/>
    </xf>
    <xf numFmtId="0" fontId="23" fillId="0" borderId="0"/>
    <xf numFmtId="0" fontId="23" fillId="0" borderId="0"/>
    <xf numFmtId="0" fontId="56" fillId="14" borderId="17" applyNumberFormat="0" applyAlignment="0" applyProtection="0">
      <alignment vertical="center"/>
    </xf>
    <xf numFmtId="0" fontId="23" fillId="0" borderId="0"/>
    <xf numFmtId="0" fontId="23" fillId="0" borderId="0"/>
    <xf numFmtId="0" fontId="47" fillId="0" borderId="14" applyNumberFormat="0" applyFill="0" applyAlignment="0" applyProtection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7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3" fillId="0" borderId="0"/>
    <xf numFmtId="0" fontId="17" fillId="4" borderId="5" applyNumberFormat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52" fillId="8" borderId="0" applyNumberFormat="0" applyBorder="0" applyAlignment="0" applyProtection="0">
      <alignment vertical="center"/>
    </xf>
    <xf numFmtId="0" fontId="62" fillId="3" borderId="21" applyNumberFormat="0" applyAlignment="0" applyProtection="0">
      <alignment vertical="center"/>
    </xf>
    <xf numFmtId="0" fontId="23" fillId="20" borderId="13" applyNumberFormat="0" applyFont="0" applyAlignment="0" applyProtection="0">
      <alignment vertical="center"/>
    </xf>
    <xf numFmtId="0" fontId="23" fillId="0" borderId="0">
      <alignment vertical="center"/>
    </xf>
    <xf numFmtId="0" fontId="62" fillId="3" borderId="21" applyNumberFormat="0" applyAlignment="0" applyProtection="0">
      <alignment vertical="center"/>
    </xf>
    <xf numFmtId="0" fontId="23" fillId="0" borderId="0">
      <alignment vertical="center"/>
    </xf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16" borderId="0" applyNumberFormat="0" applyBorder="0" applyAlignment="0" applyProtection="0">
      <alignment vertical="center"/>
    </xf>
    <xf numFmtId="0" fontId="23" fillId="0" borderId="0" applyProtection="0"/>
    <xf numFmtId="0" fontId="23" fillId="0" borderId="0" applyProtection="0"/>
    <xf numFmtId="0" fontId="23" fillId="0" borderId="0" applyProtection="0"/>
    <xf numFmtId="0" fontId="33" fillId="39" borderId="0" applyNumberFormat="0" applyBorder="0" applyAlignment="0" applyProtection="0">
      <alignment vertical="center"/>
    </xf>
    <xf numFmtId="0" fontId="23" fillId="0" borderId="0" applyProtection="0"/>
    <xf numFmtId="0" fontId="33" fillId="39" borderId="0" applyNumberFormat="0" applyBorder="0" applyAlignment="0" applyProtection="0">
      <alignment vertical="center"/>
    </xf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52" fillId="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23" fillId="0" borderId="0" applyProtection="0"/>
    <xf numFmtId="0" fontId="23" fillId="0" borderId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39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33" fillId="12" borderId="0" applyNumberFormat="0" applyBorder="0" applyAlignment="0" applyProtection="0">
      <alignment vertical="center"/>
    </xf>
    <xf numFmtId="0" fontId="23" fillId="0" borderId="0" applyProtection="0"/>
    <xf numFmtId="0" fontId="33" fillId="12" borderId="0" applyNumberFormat="0" applyBorder="0" applyAlignment="0" applyProtection="0">
      <alignment vertical="center"/>
    </xf>
    <xf numFmtId="0" fontId="23" fillId="0" borderId="0" applyProtection="0"/>
    <xf numFmtId="0" fontId="33" fillId="12" borderId="0" applyNumberFormat="0" applyBorder="0" applyAlignment="0" applyProtection="0">
      <alignment vertical="center"/>
    </xf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0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1" fillId="23" borderId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47" fillId="0" borderId="14" applyNumberFormat="0" applyFill="0" applyAlignment="0" applyProtection="0">
      <alignment vertical="center"/>
    </xf>
    <xf numFmtId="0" fontId="26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23" fillId="0" borderId="0"/>
    <xf numFmtId="0" fontId="33" fillId="16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0" fillId="0" borderId="0"/>
    <xf numFmtId="0" fontId="23" fillId="0" borderId="0"/>
    <xf numFmtId="0" fontId="23" fillId="0" borderId="0"/>
    <xf numFmtId="0" fontId="23" fillId="0" borderId="0"/>
    <xf numFmtId="0" fontId="56" fillId="14" borderId="17" applyNumberFormat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20" borderId="13" applyNumberFormat="0" applyFont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2" fillId="8" borderId="0" applyNumberFormat="0" applyBorder="0" applyAlignment="0" applyProtection="0">
      <alignment vertical="center"/>
    </xf>
    <xf numFmtId="0" fontId="62" fillId="3" borderId="21" applyNumberFormat="0" applyAlignment="0" applyProtection="0">
      <alignment vertical="center"/>
    </xf>
    <xf numFmtId="0" fontId="23" fillId="20" borderId="13" applyNumberFormat="0" applyFont="0" applyAlignment="0" applyProtection="0">
      <alignment vertical="center"/>
    </xf>
    <xf numFmtId="0" fontId="23" fillId="0" borderId="0"/>
    <xf numFmtId="0" fontId="62" fillId="3" borderId="21" applyNumberFormat="0" applyAlignment="0" applyProtection="0">
      <alignment vertical="center"/>
    </xf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0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05" fillId="0" borderId="0"/>
    <xf numFmtId="0" fontId="52" fillId="8" borderId="0" applyNumberFormat="0" applyBorder="0" applyAlignment="0" applyProtection="0">
      <alignment vertical="center"/>
    </xf>
    <xf numFmtId="0" fontId="62" fillId="3" borderId="21" applyNumberFormat="0" applyAlignment="0" applyProtection="0">
      <alignment vertical="center"/>
    </xf>
    <xf numFmtId="0" fontId="23" fillId="20" borderId="13" applyNumberFormat="0" applyFon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1" fillId="23" borderId="5" applyNumberFormat="0" applyAlignment="0" applyProtection="0">
      <alignment vertical="center"/>
    </xf>
    <xf numFmtId="0" fontId="29" fillId="0" borderId="0">
      <alignment vertical="center"/>
    </xf>
    <xf numFmtId="0" fontId="61" fillId="23" borderId="5" applyNumberFormat="0" applyAlignment="0" applyProtection="0">
      <alignment vertical="center"/>
    </xf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52" fillId="8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80" fillId="8" borderId="0" applyNumberFormat="0" applyBorder="0" applyAlignment="0" applyProtection="0">
      <alignment vertical="center"/>
    </xf>
    <xf numFmtId="0" fontId="29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7" fillId="0" borderId="14" applyNumberFormat="0" applyFill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23" fillId="20" borderId="13" applyNumberFormat="0" applyFont="0" applyAlignment="0" applyProtection="0">
      <alignment vertical="center"/>
    </xf>
    <xf numFmtId="0" fontId="29" fillId="0" borderId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19" fillId="0" borderId="0" applyNumberFormat="0" applyFill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20" borderId="13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3" fillId="20" borderId="13" applyNumberFormat="0" applyFont="0" applyAlignment="0" applyProtection="0">
      <alignment vertical="center"/>
    </xf>
    <xf numFmtId="0" fontId="29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23" fillId="20" borderId="13" applyNumberFormat="0" applyFont="0" applyAlignment="0" applyProtection="0">
      <alignment vertical="center"/>
    </xf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4" borderId="5" applyNumberFormat="0" applyAlignment="0" applyProtection="0">
      <alignment vertical="center"/>
    </xf>
    <xf numFmtId="0" fontId="23" fillId="0" borderId="0"/>
    <xf numFmtId="0" fontId="23" fillId="0" borderId="0"/>
    <xf numFmtId="0" fontId="55" fillId="61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3" fillId="16" borderId="0" applyNumberFormat="0" applyBorder="0" applyAlignment="0" applyProtection="0">
      <alignment vertical="center"/>
    </xf>
    <xf numFmtId="0" fontId="29" fillId="0" borderId="0">
      <alignment vertical="center"/>
    </xf>
    <xf numFmtId="0" fontId="23" fillId="20" borderId="13" applyNumberFormat="0" applyFont="0" applyAlignment="0" applyProtection="0">
      <alignment vertical="center"/>
    </xf>
    <xf numFmtId="0" fontId="23" fillId="0" borderId="0">
      <alignment vertical="center"/>
    </xf>
    <xf numFmtId="0" fontId="47" fillId="0" borderId="14" applyNumberFormat="0" applyFill="0" applyAlignment="0" applyProtection="0">
      <alignment vertical="center"/>
    </xf>
    <xf numFmtId="0" fontId="23" fillId="0" borderId="0">
      <alignment vertical="center"/>
    </xf>
    <xf numFmtId="0" fontId="47" fillId="0" borderId="14" applyNumberFormat="0" applyFill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3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6" fillId="8" borderId="0" applyNumberFormat="0" applyBorder="0" applyAlignment="0" applyProtection="0">
      <alignment vertical="center"/>
    </xf>
    <xf numFmtId="0" fontId="56" fillId="14" borderId="17" applyNumberFormat="0" applyAlignment="0" applyProtection="0">
      <alignment vertical="center"/>
    </xf>
    <xf numFmtId="0" fontId="86" fillId="8" borderId="0" applyNumberFormat="0" applyBorder="0" applyAlignment="0" applyProtection="0">
      <alignment vertical="center"/>
    </xf>
    <xf numFmtId="0" fontId="56" fillId="14" borderId="17" applyNumberFormat="0" applyAlignment="0" applyProtection="0">
      <alignment vertical="center"/>
    </xf>
    <xf numFmtId="0" fontId="86" fillId="8" borderId="0" applyNumberFormat="0" applyBorder="0" applyAlignment="0" applyProtection="0">
      <alignment vertical="center"/>
    </xf>
    <xf numFmtId="0" fontId="23" fillId="20" borderId="13" applyNumberFormat="0" applyFont="0" applyAlignment="0" applyProtection="0">
      <alignment vertical="center"/>
    </xf>
    <xf numFmtId="0" fontId="86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64" fillId="0" borderId="22" applyNumberFormat="0" applyFill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9" applyNumberFormat="0" applyFill="0" applyAlignment="0" applyProtection="0">
      <alignment vertical="center"/>
    </xf>
    <xf numFmtId="0" fontId="64" fillId="0" borderId="29" applyNumberFormat="0" applyFill="0" applyAlignment="0" applyProtection="0">
      <alignment vertical="center"/>
    </xf>
    <xf numFmtId="0" fontId="64" fillId="0" borderId="29" applyNumberFormat="0" applyFill="0" applyAlignment="0" applyProtection="0">
      <alignment vertical="center"/>
    </xf>
    <xf numFmtId="0" fontId="64" fillId="0" borderId="29" applyNumberFormat="0" applyFill="0" applyAlignment="0" applyProtection="0">
      <alignment vertical="center"/>
    </xf>
    <xf numFmtId="0" fontId="64" fillId="0" borderId="29" applyNumberFormat="0" applyFill="0" applyAlignment="0" applyProtection="0">
      <alignment vertical="center"/>
    </xf>
    <xf numFmtId="0" fontId="64" fillId="0" borderId="29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1" fillId="23" borderId="5" applyNumberFormat="0" applyAlignment="0" applyProtection="0">
      <alignment vertical="center"/>
    </xf>
    <xf numFmtId="0" fontId="61" fillId="23" borderId="5" applyNumberFormat="0" applyAlignment="0" applyProtection="0">
      <alignment vertical="center"/>
    </xf>
    <xf numFmtId="0" fontId="61" fillId="23" borderId="5" applyNumberFormat="0" applyAlignment="0" applyProtection="0">
      <alignment vertical="center"/>
    </xf>
    <xf numFmtId="0" fontId="61" fillId="23" borderId="5" applyNumberFormat="0" applyAlignment="0" applyProtection="0">
      <alignment vertical="center"/>
    </xf>
    <xf numFmtId="0" fontId="61" fillId="23" borderId="5" applyNumberFormat="0" applyAlignment="0" applyProtection="0">
      <alignment vertical="center"/>
    </xf>
    <xf numFmtId="0" fontId="61" fillId="23" borderId="5" applyNumberFormat="0" applyAlignment="0" applyProtection="0">
      <alignment vertical="center"/>
    </xf>
    <xf numFmtId="0" fontId="61" fillId="23" borderId="5" applyNumberFormat="0" applyAlignment="0" applyProtection="0">
      <alignment vertical="center"/>
    </xf>
    <xf numFmtId="0" fontId="61" fillId="23" borderId="5" applyNumberFormat="0" applyAlignment="0" applyProtection="0">
      <alignment vertical="center"/>
    </xf>
    <xf numFmtId="0" fontId="61" fillId="23" borderId="5" applyNumberFormat="0" applyAlignment="0" applyProtection="0">
      <alignment vertical="center"/>
    </xf>
    <xf numFmtId="0" fontId="61" fillId="23" borderId="5" applyNumberFormat="0" applyAlignment="0" applyProtection="0">
      <alignment vertical="center"/>
    </xf>
    <xf numFmtId="0" fontId="61" fillId="23" borderId="5" applyNumberFormat="0" applyAlignment="0" applyProtection="0">
      <alignment vertical="center"/>
    </xf>
    <xf numFmtId="0" fontId="61" fillId="23" borderId="5" applyNumberFormat="0" applyAlignment="0" applyProtection="0">
      <alignment vertical="center"/>
    </xf>
    <xf numFmtId="0" fontId="61" fillId="23" borderId="5" applyNumberFormat="0" applyAlignment="0" applyProtection="0">
      <alignment vertical="center"/>
    </xf>
    <xf numFmtId="0" fontId="106" fillId="3" borderId="5" applyNumberFormat="0" applyAlignment="0" applyProtection="0">
      <alignment vertical="center"/>
    </xf>
    <xf numFmtId="0" fontId="61" fillId="23" borderId="5" applyNumberFormat="0" applyAlignment="0" applyProtection="0">
      <alignment vertical="center"/>
    </xf>
    <xf numFmtId="0" fontId="61" fillId="23" borderId="5" applyNumberFormat="0" applyAlignment="0" applyProtection="0">
      <alignment vertical="center"/>
    </xf>
    <xf numFmtId="0" fontId="61" fillId="23" borderId="5" applyNumberFormat="0" applyAlignment="0" applyProtection="0">
      <alignment vertical="center"/>
    </xf>
    <xf numFmtId="0" fontId="61" fillId="23" borderId="5" applyNumberFormat="0" applyAlignment="0" applyProtection="0">
      <alignment vertical="center"/>
    </xf>
    <xf numFmtId="0" fontId="61" fillId="23" borderId="5" applyNumberFormat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61" fillId="3" borderId="5" applyNumberFormat="0" applyAlignment="0" applyProtection="0">
      <alignment vertical="center"/>
    </xf>
    <xf numFmtId="0" fontId="61" fillId="3" borderId="5" applyNumberFormat="0" applyAlignment="0" applyProtection="0">
      <alignment vertical="center"/>
    </xf>
    <xf numFmtId="0" fontId="61" fillId="3" borderId="5" applyNumberFormat="0" applyAlignment="0" applyProtection="0">
      <alignment vertical="center"/>
    </xf>
    <xf numFmtId="0" fontId="61" fillId="3" borderId="5" applyNumberFormat="0" applyAlignment="0" applyProtection="0">
      <alignment vertical="center"/>
    </xf>
    <xf numFmtId="0" fontId="61" fillId="3" borderId="5" applyNumberFormat="0" applyAlignment="0" applyProtection="0">
      <alignment vertical="center"/>
    </xf>
    <xf numFmtId="0" fontId="107" fillId="23" borderId="5" applyNumberFormat="0" applyAlignment="0" applyProtection="0">
      <alignment vertical="center"/>
    </xf>
    <xf numFmtId="0" fontId="61" fillId="23" borderId="5" applyNumberFormat="0" applyAlignment="0" applyProtection="0">
      <alignment vertical="center"/>
    </xf>
    <xf numFmtId="0" fontId="61" fillId="23" borderId="5" applyNumberFormat="0" applyAlignment="0" applyProtection="0">
      <alignment vertical="center"/>
    </xf>
    <xf numFmtId="0" fontId="61" fillId="23" borderId="5" applyNumberFormat="0" applyAlignment="0" applyProtection="0">
      <alignment vertical="center"/>
    </xf>
    <xf numFmtId="0" fontId="61" fillId="23" borderId="5" applyNumberFormat="0" applyAlignment="0" applyProtection="0">
      <alignment vertical="center"/>
    </xf>
    <xf numFmtId="0" fontId="61" fillId="23" borderId="5" applyNumberFormat="0" applyAlignment="0" applyProtection="0">
      <alignment vertical="center"/>
    </xf>
    <xf numFmtId="0" fontId="56" fillId="14" borderId="17" applyNumberFormat="0" applyAlignment="0" applyProtection="0">
      <alignment vertical="center"/>
    </xf>
    <xf numFmtId="0" fontId="56" fillId="14" borderId="17" applyNumberFormat="0" applyAlignment="0" applyProtection="0">
      <alignment vertical="center"/>
    </xf>
    <xf numFmtId="0" fontId="56" fillId="14" borderId="17" applyNumberFormat="0" applyAlignment="0" applyProtection="0">
      <alignment vertical="center"/>
    </xf>
    <xf numFmtId="0" fontId="56" fillId="14" borderId="17" applyNumberFormat="0" applyAlignment="0" applyProtection="0">
      <alignment vertical="center"/>
    </xf>
    <xf numFmtId="0" fontId="56" fillId="14" borderId="17" applyNumberFormat="0" applyAlignment="0" applyProtection="0">
      <alignment vertical="center"/>
    </xf>
    <xf numFmtId="0" fontId="56" fillId="14" borderId="17" applyNumberFormat="0" applyAlignment="0" applyProtection="0">
      <alignment vertical="center"/>
    </xf>
    <xf numFmtId="0" fontId="56" fillId="14" borderId="17" applyNumberFormat="0" applyAlignment="0" applyProtection="0">
      <alignment vertical="center"/>
    </xf>
    <xf numFmtId="0" fontId="56" fillId="14" borderId="17" applyNumberFormat="0" applyAlignment="0" applyProtection="0">
      <alignment vertical="center"/>
    </xf>
    <xf numFmtId="0" fontId="56" fillId="14" borderId="17" applyNumberFormat="0" applyAlignment="0" applyProtection="0">
      <alignment vertical="center"/>
    </xf>
    <xf numFmtId="0" fontId="56" fillId="14" borderId="17" applyNumberFormat="0" applyAlignment="0" applyProtection="0">
      <alignment vertical="center"/>
    </xf>
    <xf numFmtId="0" fontId="87" fillId="14" borderId="17" applyNumberFormat="0" applyAlignment="0" applyProtection="0">
      <alignment vertical="center"/>
    </xf>
    <xf numFmtId="0" fontId="87" fillId="14" borderId="17" applyNumberFormat="0" applyAlignment="0" applyProtection="0">
      <alignment vertical="center"/>
    </xf>
    <xf numFmtId="0" fontId="87" fillId="14" borderId="17" applyNumberFormat="0" applyAlignment="0" applyProtection="0">
      <alignment vertical="center"/>
    </xf>
    <xf numFmtId="0" fontId="87" fillId="14" borderId="17" applyNumberFormat="0" applyAlignment="0" applyProtection="0">
      <alignment vertical="center"/>
    </xf>
    <xf numFmtId="0" fontId="56" fillId="14" borderId="17" applyNumberFormat="0" applyAlignment="0" applyProtection="0">
      <alignment vertical="center"/>
    </xf>
    <xf numFmtId="0" fontId="56" fillId="14" borderId="17" applyNumberFormat="0" applyAlignment="0" applyProtection="0">
      <alignment vertical="center"/>
    </xf>
    <xf numFmtId="0" fontId="56" fillId="14" borderId="17" applyNumberFormat="0" applyAlignment="0" applyProtection="0">
      <alignment vertical="center"/>
    </xf>
    <xf numFmtId="0" fontId="56" fillId="14" borderId="17" applyNumberForma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88" fillId="0" borderId="30" applyNumberFormat="0" applyFill="0" applyProtection="0">
      <alignment horizontal="left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108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34" fillId="0" borderId="0"/>
    <xf numFmtId="41" fontId="23" fillId="0" borderId="0" applyFont="0" applyFill="0" applyBorder="0" applyAlignment="0" applyProtection="0"/>
    <xf numFmtId="0" fontId="17" fillId="4" borderId="5" applyNumberFormat="0" applyAlignment="0" applyProtection="0">
      <alignment vertical="center"/>
    </xf>
    <xf numFmtId="4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center"/>
    </xf>
    <xf numFmtId="0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/>
    <xf numFmtId="0" fontId="17" fillId="4" borderId="5" applyNumberFormat="0" applyAlignment="0" applyProtection="0">
      <alignment vertical="center"/>
    </xf>
    <xf numFmtId="41" fontId="23" fillId="0" borderId="0" applyFont="0" applyFill="0" applyBorder="0" applyAlignment="0" applyProtection="0"/>
    <xf numFmtId="0" fontId="17" fillId="4" borderId="5" applyNumberFormat="0" applyAlignment="0" applyProtection="0">
      <alignment vertical="center"/>
    </xf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0" fontId="17" fillId="4" borderId="5" applyNumberFormat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195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>
      <alignment vertical="center"/>
    </xf>
    <xf numFmtId="0" fontId="55" fillId="61" borderId="0" applyNumberFormat="0" applyBorder="0" applyAlignment="0" applyProtection="0"/>
    <xf numFmtId="0" fontId="55" fillId="60" borderId="0" applyNumberFormat="0" applyBorder="0" applyAlignment="0" applyProtection="0"/>
    <xf numFmtId="0" fontId="55" fillId="60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21" fillId="40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8" fillId="0" borderId="24" applyNumberFormat="0" applyFill="0" applyProtection="0">
      <alignment horizontal="left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10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62" fillId="23" borderId="21" applyNumberFormat="0" applyAlignment="0" applyProtection="0">
      <alignment vertical="center"/>
    </xf>
    <xf numFmtId="0" fontId="62" fillId="23" borderId="21" applyNumberFormat="0" applyAlignment="0" applyProtection="0">
      <alignment vertical="center"/>
    </xf>
    <xf numFmtId="0" fontId="62" fillId="23" borderId="21" applyNumberFormat="0" applyAlignment="0" applyProtection="0">
      <alignment vertical="center"/>
    </xf>
    <xf numFmtId="0" fontId="62" fillId="23" borderId="21" applyNumberFormat="0" applyAlignment="0" applyProtection="0">
      <alignment vertical="center"/>
    </xf>
    <xf numFmtId="0" fontId="62" fillId="23" borderId="21" applyNumberFormat="0" applyAlignment="0" applyProtection="0">
      <alignment vertical="center"/>
    </xf>
    <xf numFmtId="0" fontId="62" fillId="23" borderId="21" applyNumberFormat="0" applyAlignment="0" applyProtection="0">
      <alignment vertical="center"/>
    </xf>
    <xf numFmtId="0" fontId="62" fillId="23" borderId="21" applyNumberFormat="0" applyAlignment="0" applyProtection="0">
      <alignment vertical="center"/>
    </xf>
    <xf numFmtId="0" fontId="62" fillId="23" borderId="21" applyNumberFormat="0" applyAlignment="0" applyProtection="0">
      <alignment vertical="center"/>
    </xf>
    <xf numFmtId="0" fontId="62" fillId="23" borderId="21" applyNumberFormat="0" applyAlignment="0" applyProtection="0">
      <alignment vertical="center"/>
    </xf>
    <xf numFmtId="0" fontId="62" fillId="23" borderId="21" applyNumberFormat="0" applyAlignment="0" applyProtection="0">
      <alignment vertical="center"/>
    </xf>
    <xf numFmtId="0" fontId="62" fillId="23" borderId="21" applyNumberFormat="0" applyAlignment="0" applyProtection="0">
      <alignment vertical="center"/>
    </xf>
    <xf numFmtId="0" fontId="62" fillId="3" borderId="21" applyNumberFormat="0" applyAlignment="0" applyProtection="0">
      <alignment vertical="center"/>
    </xf>
    <xf numFmtId="0" fontId="62" fillId="23" borderId="21" applyNumberFormat="0" applyAlignment="0" applyProtection="0">
      <alignment vertical="center"/>
    </xf>
    <xf numFmtId="0" fontId="62" fillId="23" borderId="21" applyNumberFormat="0" applyAlignment="0" applyProtection="0">
      <alignment vertical="center"/>
    </xf>
    <xf numFmtId="0" fontId="62" fillId="23" borderId="21" applyNumberFormat="0" applyAlignment="0" applyProtection="0">
      <alignment vertical="center"/>
    </xf>
    <xf numFmtId="0" fontId="62" fillId="3" borderId="21" applyNumberFormat="0" applyAlignment="0" applyProtection="0">
      <alignment vertical="center"/>
    </xf>
    <xf numFmtId="0" fontId="111" fillId="23" borderId="21" applyNumberFormat="0" applyAlignment="0" applyProtection="0">
      <alignment vertical="center"/>
    </xf>
    <xf numFmtId="0" fontId="62" fillId="23" borderId="21" applyNumberFormat="0" applyAlignment="0" applyProtection="0">
      <alignment vertical="center"/>
    </xf>
    <xf numFmtId="0" fontId="62" fillId="23" borderId="21" applyNumberFormat="0" applyAlignment="0" applyProtection="0">
      <alignment vertical="center"/>
    </xf>
    <xf numFmtId="0" fontId="62" fillId="23" borderId="21" applyNumberFormat="0" applyAlignment="0" applyProtection="0">
      <alignment vertical="center"/>
    </xf>
    <xf numFmtId="0" fontId="62" fillId="23" borderId="21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12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1" fontId="38" fillId="0" borderId="30" applyFill="0" applyProtection="0">
      <alignment horizontal="center"/>
    </xf>
    <xf numFmtId="0" fontId="34" fillId="0" borderId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0" fontId="23" fillId="20" borderId="13" applyNumberFormat="0" applyFont="0" applyAlignment="0" applyProtection="0">
      <alignment vertical="center"/>
    </xf>
    <xf numFmtId="0" fontId="23" fillId="20" borderId="13" applyNumberFormat="0" applyFont="0" applyAlignment="0" applyProtection="0">
      <alignment vertical="center"/>
    </xf>
    <xf numFmtId="0" fontId="23" fillId="20" borderId="13" applyNumberFormat="0" applyFont="0" applyAlignment="0" applyProtection="0">
      <alignment vertical="center"/>
    </xf>
    <xf numFmtId="0" fontId="23" fillId="20" borderId="13" applyNumberFormat="0" applyFont="0" applyAlignment="0" applyProtection="0">
      <alignment vertical="center"/>
    </xf>
    <xf numFmtId="0" fontId="23" fillId="20" borderId="13" applyNumberFormat="0" applyFont="0" applyAlignment="0" applyProtection="0">
      <alignment vertical="center"/>
    </xf>
    <xf numFmtId="0" fontId="23" fillId="20" borderId="13" applyNumberFormat="0" applyFont="0" applyAlignment="0" applyProtection="0">
      <alignment vertical="center"/>
    </xf>
    <xf numFmtId="0" fontId="23" fillId="20" borderId="13" applyNumberFormat="0" applyFont="0" applyAlignment="0" applyProtection="0">
      <alignment vertical="center"/>
    </xf>
    <xf numFmtId="0" fontId="23" fillId="20" borderId="13" applyNumberFormat="0" applyFont="0" applyAlignment="0" applyProtection="0">
      <alignment vertical="center"/>
    </xf>
    <xf numFmtId="0" fontId="23" fillId="20" borderId="13" applyNumberFormat="0" applyFont="0" applyAlignment="0" applyProtection="0">
      <alignment vertical="center"/>
    </xf>
    <xf numFmtId="0" fontId="23" fillId="20" borderId="13" applyNumberFormat="0" applyFont="0" applyAlignment="0" applyProtection="0">
      <alignment vertical="center"/>
    </xf>
    <xf numFmtId="0" fontId="23" fillId="20" borderId="13" applyNumberFormat="0" applyFont="0" applyAlignment="0" applyProtection="0">
      <alignment vertical="center"/>
    </xf>
    <xf numFmtId="0" fontId="23" fillId="20" borderId="13" applyNumberFormat="0" applyFont="0" applyAlignment="0" applyProtection="0">
      <alignment vertical="center"/>
    </xf>
    <xf numFmtId="0" fontId="23" fillId="20" borderId="13" applyNumberFormat="0" applyFont="0" applyAlignment="0" applyProtection="0">
      <alignment vertical="center"/>
    </xf>
    <xf numFmtId="0" fontId="23" fillId="20" borderId="13" applyNumberFormat="0" applyFont="0" applyAlignment="0" applyProtection="0">
      <alignment vertical="center"/>
    </xf>
    <xf numFmtId="0" fontId="23" fillId="20" borderId="13" applyNumberFormat="0" applyFont="0" applyAlignment="0" applyProtection="0">
      <alignment vertical="center"/>
    </xf>
    <xf numFmtId="0" fontId="23" fillId="20" borderId="13" applyNumberFormat="0" applyFont="0" applyAlignment="0" applyProtection="0">
      <alignment vertical="center"/>
    </xf>
    <xf numFmtId="0" fontId="23" fillId="20" borderId="13" applyNumberFormat="0" applyFont="0" applyAlignment="0" applyProtection="0">
      <alignment vertical="center"/>
    </xf>
    <xf numFmtId="0" fontId="23" fillId="20" borderId="13" applyNumberFormat="0" applyFont="0" applyAlignment="0" applyProtection="0">
      <alignment vertical="center"/>
    </xf>
    <xf numFmtId="0" fontId="23" fillId="20" borderId="13" applyNumberFormat="0" applyFont="0" applyAlignment="0" applyProtection="0">
      <alignment vertical="center"/>
    </xf>
    <xf numFmtId="0" fontId="23" fillId="20" borderId="13" applyNumberFormat="0" applyFont="0" applyAlignment="0" applyProtection="0">
      <alignment vertical="center"/>
    </xf>
    <xf numFmtId="0" fontId="23" fillId="20" borderId="13" applyNumberFormat="0" applyFont="0" applyAlignment="0" applyProtection="0">
      <alignment vertical="center"/>
    </xf>
    <xf numFmtId="0" fontId="23" fillId="20" borderId="13" applyNumberFormat="0" applyFont="0" applyAlignment="0" applyProtection="0">
      <alignment vertical="center"/>
    </xf>
  </cellStyleXfs>
  <cellXfs count="119">
    <xf numFmtId="0" fontId="0" fillId="0" borderId="0" xfId="0">
      <alignment vertical="center"/>
    </xf>
    <xf numFmtId="0" fontId="1" fillId="0" borderId="0" xfId="2233" applyFont="1" applyFill="1" applyBorder="1" applyAlignment="1">
      <alignment vertical="center"/>
    </xf>
    <xf numFmtId="0" fontId="2" fillId="0" borderId="0" xfId="2052" applyFont="1" applyFill="1" applyBorder="1" applyAlignment="1">
      <alignment horizontal="left" vertical="center"/>
    </xf>
    <xf numFmtId="0" fontId="1" fillId="0" borderId="0" xfId="2102" applyFont="1" applyFill="1" applyBorder="1" applyAlignment="1"/>
    <xf numFmtId="0" fontId="3" fillId="0" borderId="0" xfId="2052" applyFont="1" applyFill="1" applyBorder="1" applyAlignment="1">
      <alignment horizontal="center" vertical="center"/>
    </xf>
    <xf numFmtId="0" fontId="1" fillId="0" borderId="0" xfId="1526" applyFont="1" applyFill="1" applyBorder="1" applyAlignment="1">
      <alignment horizontal="center" vertical="center"/>
    </xf>
    <xf numFmtId="0" fontId="1" fillId="0" borderId="1" xfId="1526" applyFont="1" applyFill="1" applyBorder="1" applyAlignment="1">
      <alignment vertical="center"/>
    </xf>
    <xf numFmtId="0" fontId="2" fillId="0" borderId="0" xfId="2052" applyFont="1" applyFill="1" applyBorder="1" applyAlignment="1">
      <alignment horizontal="right" vertical="center"/>
    </xf>
    <xf numFmtId="0" fontId="4" fillId="0" borderId="2" xfId="2271" applyFont="1" applyFill="1" applyBorder="1" applyAlignment="1">
      <alignment horizontal="center" vertical="center"/>
    </xf>
    <xf numFmtId="194" fontId="4" fillId="0" borderId="2" xfId="2271" applyNumberFormat="1" applyFont="1" applyFill="1" applyBorder="1" applyAlignment="1">
      <alignment horizontal="center" vertical="center"/>
    </xf>
    <xf numFmtId="0" fontId="2" fillId="0" borderId="2" xfId="2271" applyFont="1" applyFill="1" applyBorder="1" applyAlignment="1">
      <alignment horizontal="center" vertical="center"/>
    </xf>
    <xf numFmtId="180" fontId="5" fillId="0" borderId="2" xfId="0" applyNumberFormat="1" applyFont="1" applyFill="1" applyBorder="1" applyAlignment="1" applyProtection="1">
      <alignment vertical="center"/>
    </xf>
    <xf numFmtId="0" fontId="2" fillId="0" borderId="2" xfId="1526" applyFont="1" applyFill="1" applyBorder="1" applyAlignment="1">
      <alignment horizontal="left" vertical="center"/>
    </xf>
    <xf numFmtId="194" fontId="2" fillId="0" borderId="2" xfId="2052" applyNumberFormat="1" applyFont="1" applyFill="1" applyBorder="1" applyAlignment="1">
      <alignment vertical="center"/>
    </xf>
    <xf numFmtId="180" fontId="1" fillId="0" borderId="2" xfId="0" applyNumberFormat="1" applyFont="1" applyFill="1" applyBorder="1" applyAlignment="1" applyProtection="1">
      <alignment vertical="center"/>
    </xf>
    <xf numFmtId="194" fontId="2" fillId="0" borderId="2" xfId="2052" applyNumberFormat="1" applyFont="1" applyFill="1" applyBorder="1" applyAlignment="1">
      <alignment horizontal="left" vertical="center" indent="1"/>
    </xf>
    <xf numFmtId="0" fontId="2" fillId="0" borderId="2" xfId="2052" applyFont="1" applyFill="1" applyBorder="1" applyAlignment="1">
      <alignment vertical="center"/>
    </xf>
    <xf numFmtId="0" fontId="1" fillId="0" borderId="2" xfId="2233" applyFont="1" applyFill="1" applyBorder="1" applyAlignment="1">
      <alignment horizontal="center" vertical="center"/>
    </xf>
    <xf numFmtId="196" fontId="1" fillId="0" borderId="2" xfId="2233" applyNumberFormat="1" applyFont="1" applyFill="1" applyBorder="1" applyAlignment="1">
      <alignment horizontal="center" vertical="center"/>
    </xf>
    <xf numFmtId="0" fontId="1" fillId="0" borderId="2" xfId="1526" applyFont="1" applyFill="1" applyBorder="1" applyAlignment="1">
      <alignment horizontal="left" vertical="center"/>
    </xf>
    <xf numFmtId="0" fontId="6" fillId="0" borderId="0" xfId="2306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0" xfId="2052" applyFont="1" applyFill="1" applyAlignment="1">
      <alignment horizontal="left" vertical="center"/>
    </xf>
    <xf numFmtId="0" fontId="7" fillId="0" borderId="0" xfId="2052" applyFont="1" applyFill="1" applyAlignment="1">
      <alignment horizontal="center" vertical="center"/>
    </xf>
    <xf numFmtId="0" fontId="6" fillId="0" borderId="1" xfId="2052" applyFont="1" applyFill="1" applyBorder="1" applyAlignment="1">
      <alignment vertical="center"/>
    </xf>
    <xf numFmtId="0" fontId="4" fillId="0" borderId="2" xfId="2375" applyFont="1" applyFill="1" applyBorder="1" applyAlignment="1">
      <alignment horizontal="center" vertical="center" shrinkToFit="1"/>
    </xf>
    <xf numFmtId="1" fontId="4" fillId="0" borderId="2" xfId="2375" applyNumberFormat="1" applyFont="1" applyFill="1" applyBorder="1" applyAlignment="1">
      <alignment horizontal="center" vertical="center"/>
    </xf>
    <xf numFmtId="0" fontId="6" fillId="0" borderId="2" xfId="2610" applyFont="1" applyFill="1" applyBorder="1" applyAlignment="1" applyProtection="1">
      <alignment horizontal="left" vertical="center" shrinkToFit="1"/>
      <protection locked="0"/>
    </xf>
    <xf numFmtId="0" fontId="6" fillId="0" borderId="2" xfId="2610" applyFont="1" applyFill="1" applyBorder="1" applyAlignment="1" applyProtection="1">
      <alignment horizontal="right" vertical="center" shrinkToFit="1"/>
      <protection locked="0"/>
    </xf>
    <xf numFmtId="0" fontId="1" fillId="0" borderId="0" xfId="2102" applyFont="1" applyFill="1" applyAlignment="1">
      <alignment vertical="center"/>
    </xf>
    <xf numFmtId="0" fontId="6" fillId="0" borderId="0" xfId="2102" applyFont="1" applyFill="1" applyAlignment="1">
      <alignment vertical="center"/>
    </xf>
    <xf numFmtId="194" fontId="6" fillId="0" borderId="0" xfId="2102" applyNumberFormat="1" applyFont="1" applyFill="1" applyAlignment="1">
      <alignment horizontal="center" vertical="center"/>
    </xf>
    <xf numFmtId="197" fontId="6" fillId="0" borderId="0" xfId="2102" applyNumberFormat="1" applyFont="1" applyFill="1" applyAlignment="1">
      <alignment vertical="center"/>
    </xf>
    <xf numFmtId="194" fontId="6" fillId="0" borderId="0" xfId="2102" applyNumberFormat="1" applyFont="1" applyFill="1" applyAlignment="1">
      <alignment vertical="center"/>
    </xf>
    <xf numFmtId="0" fontId="6" fillId="0" borderId="0" xfId="2102" applyFont="1" applyFill="1" applyBorder="1" applyAlignment="1">
      <alignment vertical="center"/>
    </xf>
    <xf numFmtId="194" fontId="1" fillId="0" borderId="0" xfId="2102" applyNumberFormat="1" applyFont="1" applyFill="1" applyAlignment="1">
      <alignment horizontal="center" vertical="center"/>
    </xf>
    <xf numFmtId="197" fontId="1" fillId="0" borderId="0" xfId="2102" applyNumberFormat="1" applyFont="1" applyFill="1" applyAlignment="1">
      <alignment vertical="center"/>
    </xf>
    <xf numFmtId="0" fontId="6" fillId="0" borderId="0" xfId="2102" applyFont="1" applyFill="1" applyBorder="1" applyAlignment="1">
      <alignment horizontal="right" vertical="center"/>
    </xf>
    <xf numFmtId="0" fontId="1" fillId="0" borderId="2" xfId="2271" applyFont="1" applyFill="1" applyBorder="1" applyAlignment="1">
      <alignment horizontal="center" vertical="center"/>
    </xf>
    <xf numFmtId="0" fontId="1" fillId="0" borderId="2" xfId="2102" applyFont="1" applyFill="1" applyBorder="1" applyAlignment="1">
      <alignment vertical="center"/>
    </xf>
    <xf numFmtId="197" fontId="1" fillId="0" borderId="2" xfId="2102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94" fontId="1" fillId="0" borderId="2" xfId="0" applyNumberFormat="1" applyFont="1" applyFill="1" applyBorder="1" applyAlignment="1">
      <alignment horizontal="right" vertical="center"/>
    </xf>
    <xf numFmtId="194" fontId="1" fillId="0" borderId="0" xfId="2102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94" fontId="1" fillId="0" borderId="0" xfId="0" applyNumberFormat="1" applyFont="1" applyFill="1" applyAlignment="1">
      <alignment vertical="center"/>
    </xf>
    <xf numFmtId="0" fontId="6" fillId="0" borderId="1" xfId="2052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94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052" applyFont="1" applyFill="1" applyBorder="1" applyAlignment="1">
      <alignment horizontal="right" vertical="center"/>
    </xf>
    <xf numFmtId="197" fontId="1" fillId="0" borderId="0" xfId="0" applyNumberFormat="1" applyFont="1" applyFill="1" applyAlignment="1">
      <alignment vertical="center"/>
    </xf>
    <xf numFmtId="194" fontId="1" fillId="0" borderId="0" xfId="0" applyNumberFormat="1" applyFont="1" applyFill="1" applyAlignment="1">
      <alignment horizontal="right" vertical="center"/>
    </xf>
    <xf numFmtId="180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97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122" applyFont="1" applyFill="1" applyBorder="1" applyAlignment="1">
      <alignment horizontal="left" vertical="center" indent="1"/>
    </xf>
    <xf numFmtId="194" fontId="1" fillId="0" borderId="0" xfId="2375" applyNumberFormat="1" applyFont="1" applyFill="1" applyAlignment="1">
      <alignment horizontal="right" vertical="center"/>
    </xf>
    <xf numFmtId="0" fontId="1" fillId="0" borderId="0" xfId="2375" applyFont="1" applyFill="1" applyAlignment="1">
      <alignment vertical="center"/>
    </xf>
    <xf numFmtId="0" fontId="4" fillId="0" borderId="2" xfId="2375" applyFont="1" applyFill="1" applyBorder="1" applyAlignment="1">
      <alignment horizontal="center" vertical="center"/>
    </xf>
    <xf numFmtId="0" fontId="6" fillId="0" borderId="2" xfId="2052" applyFont="1" applyFill="1" applyBorder="1" applyAlignment="1">
      <alignment vertical="center"/>
    </xf>
    <xf numFmtId="0" fontId="6" fillId="0" borderId="2" xfId="2123" applyNumberFormat="1" applyFont="1" applyFill="1" applyBorder="1" applyAlignment="1">
      <alignment vertical="center"/>
    </xf>
    <xf numFmtId="194" fontId="1" fillId="0" borderId="0" xfId="2375" applyNumberFormat="1" applyFont="1" applyFill="1" applyAlignment="1">
      <alignment vertical="center"/>
    </xf>
    <xf numFmtId="0" fontId="1" fillId="0" borderId="2" xfId="2375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vertical="center" shrinkToFit="1"/>
    </xf>
    <xf numFmtId="192" fontId="9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0" fillId="0" borderId="0" xfId="2052" applyFont="1" applyFill="1" applyAlignment="1">
      <alignment horizontal="left" vertical="center"/>
    </xf>
    <xf numFmtId="0" fontId="11" fillId="0" borderId="0" xfId="2052" applyFont="1" applyFill="1" applyAlignment="1">
      <alignment horizontal="center" vertical="center"/>
    </xf>
    <xf numFmtId="0" fontId="10" fillId="0" borderId="0" xfId="2052" applyFont="1" applyFill="1" applyAlignment="1">
      <alignment horizontal="center" vertical="center"/>
    </xf>
    <xf numFmtId="192" fontId="6" fillId="0" borderId="1" xfId="2052" applyNumberFormat="1" applyFont="1" applyFill="1" applyBorder="1" applyAlignment="1">
      <alignment horizontal="right" vertical="center"/>
    </xf>
    <xf numFmtId="0" fontId="12" fillId="0" borderId="2" xfId="2375" applyFont="1" applyFill="1" applyBorder="1" applyAlignment="1">
      <alignment horizontal="center" vertical="center" shrinkToFit="1"/>
    </xf>
    <xf numFmtId="192" fontId="4" fillId="0" borderId="2" xfId="2375" applyNumberFormat="1" applyFont="1" applyFill="1" applyBorder="1" applyAlignment="1">
      <alignment horizontal="center" vertical="center"/>
    </xf>
    <xf numFmtId="0" fontId="10" fillId="0" borderId="2" xfId="2610" applyFont="1" applyFill="1" applyBorder="1" applyAlignment="1" applyProtection="1">
      <alignment horizontal="left" vertical="center" shrinkToFit="1"/>
      <protection locked="0"/>
    </xf>
    <xf numFmtId="192" fontId="10" fillId="0" borderId="2" xfId="2610" applyNumberFormat="1" applyFont="1" applyFill="1" applyBorder="1" applyAlignment="1" applyProtection="1">
      <alignment horizontal="right" vertical="center" shrinkToFit="1"/>
      <protection locked="0"/>
    </xf>
    <xf numFmtId="192" fontId="12" fillId="2" borderId="2" xfId="1382" applyNumberFormat="1" applyFont="1" applyFill="1" applyBorder="1" applyAlignment="1" applyProtection="1">
      <alignment horizontal="right" vertical="center"/>
    </xf>
    <xf numFmtId="198" fontId="12" fillId="3" borderId="3" xfId="0" applyNumberFormat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vertical="center" shrinkToFi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shrinkToFit="1"/>
    </xf>
    <xf numFmtId="0" fontId="6" fillId="0" borderId="0" xfId="2052" applyFont="1" applyFill="1" applyAlignment="1">
      <alignment horizontal="center" vertical="center"/>
    </xf>
    <xf numFmtId="0" fontId="1" fillId="0" borderId="2" xfId="2375" applyFont="1" applyFill="1" applyBorder="1" applyAlignment="1">
      <alignment horizontal="center" vertical="center" shrinkToFit="1"/>
    </xf>
    <xf numFmtId="1" fontId="1" fillId="0" borderId="2" xfId="2375" applyNumberFormat="1" applyFont="1" applyFill="1" applyBorder="1" applyAlignment="1">
      <alignment horizontal="center" vertical="center"/>
    </xf>
    <xf numFmtId="0" fontId="13" fillId="0" borderId="2" xfId="2610" applyFont="1" applyFill="1" applyBorder="1" applyAlignment="1" applyProtection="1">
      <alignment horizontal="left" vertical="center" shrinkToFit="1"/>
      <protection locked="0"/>
    </xf>
    <xf numFmtId="0" fontId="6" fillId="0" borderId="4" xfId="2610" applyFont="1" applyFill="1" applyBorder="1" applyAlignment="1" applyProtection="1">
      <alignment horizontal="right" vertical="center" shrinkToFit="1"/>
      <protection locked="0"/>
    </xf>
    <xf numFmtId="0" fontId="6" fillId="0" borderId="2" xfId="2610" applyFont="1" applyFill="1" applyBorder="1" applyAlignment="1" applyProtection="1">
      <alignment horizontal="left" vertical="center" shrinkToFit="1"/>
      <protection locked="0"/>
    </xf>
    <xf numFmtId="0" fontId="6" fillId="0" borderId="2" xfId="2610" applyFont="1" applyFill="1" applyBorder="1" applyAlignment="1" applyProtection="1">
      <alignment horizontal="right" vertical="center" shrinkToFit="1"/>
      <protection locked="0"/>
    </xf>
    <xf numFmtId="0" fontId="2" fillId="0" borderId="2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vertical="center"/>
    </xf>
    <xf numFmtId="0" fontId="6" fillId="0" borderId="0" xfId="2123" applyFont="1" applyFill="1" applyAlignment="1">
      <alignment vertical="center"/>
    </xf>
    <xf numFmtId="0" fontId="6" fillId="0" borderId="0" xfId="2123" applyNumberFormat="1" applyFont="1" applyFill="1" applyAlignment="1">
      <alignment vertical="center"/>
    </xf>
    <xf numFmtId="0" fontId="6" fillId="0" borderId="0" xfId="2123" applyFont="1" applyFill="1" applyAlignment="1">
      <alignment horizontal="center" vertical="center"/>
    </xf>
    <xf numFmtId="0" fontId="6" fillId="0" borderId="0" xfId="2123" applyNumberFormat="1" applyFont="1" applyFill="1" applyAlignment="1">
      <alignment horizontal="center" vertical="center"/>
    </xf>
    <xf numFmtId="0" fontId="6" fillId="0" borderId="1" xfId="2052" applyFont="1" applyBorder="1" applyAlignment="1">
      <alignment horizontal="right" vertical="center"/>
    </xf>
    <xf numFmtId="0" fontId="4" fillId="0" borderId="2" xfId="2123" applyFont="1" applyFill="1" applyBorder="1" applyAlignment="1">
      <alignment horizontal="center" vertical="center"/>
    </xf>
    <xf numFmtId="0" fontId="4" fillId="0" borderId="2" xfId="1502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123" applyFont="1" applyFill="1" applyBorder="1" applyAlignment="1">
      <alignment horizontal="center" vertical="center"/>
    </xf>
    <xf numFmtId="192" fontId="10" fillId="0" borderId="2" xfId="2123" applyNumberFormat="1" applyFont="1" applyFill="1" applyBorder="1" applyAlignment="1">
      <alignment vertical="center"/>
    </xf>
    <xf numFmtId="0" fontId="10" fillId="0" borderId="2" xfId="2123" applyNumberFormat="1" applyFont="1" applyFill="1" applyBorder="1" applyAlignment="1">
      <alignment vertical="center"/>
    </xf>
    <xf numFmtId="0" fontId="1" fillId="0" borderId="2" xfId="2610" applyFont="1" applyFill="1" applyBorder="1" applyAlignment="1" applyProtection="1">
      <alignment horizontal="left" vertical="center" wrapText="1"/>
      <protection locked="0"/>
    </xf>
    <xf numFmtId="0" fontId="6" fillId="0" borderId="2" xfId="2123" applyFont="1" applyFill="1" applyBorder="1" applyAlignment="1">
      <alignment horizontal="left" vertical="center" indent="1"/>
    </xf>
    <xf numFmtId="192" fontId="10" fillId="0" borderId="2" xfId="2123" applyNumberFormat="1" applyFont="1" applyFill="1" applyBorder="1" applyAlignment="1">
      <alignment horizontal="right" vertical="center"/>
    </xf>
    <xf numFmtId="0" fontId="10" fillId="0" borderId="2" xfId="2123" applyNumberFormat="1" applyFont="1" applyFill="1" applyBorder="1" applyAlignment="1">
      <alignment horizontal="right" vertical="center"/>
    </xf>
    <xf numFmtId="4" fontId="12" fillId="0" borderId="2" xfId="1140" applyNumberFormat="1" applyFont="1" applyFill="1" applyBorder="1" applyAlignment="1" applyProtection="1">
      <alignment horizontal="right" vertical="center"/>
    </xf>
    <xf numFmtId="192" fontId="12" fillId="0" borderId="2" xfId="2233" applyNumberFormat="1" applyFont="1" applyFill="1" applyBorder="1" applyAlignment="1">
      <alignment horizontal="right" vertical="center"/>
    </xf>
    <xf numFmtId="0" fontId="6" fillId="0" borderId="2" xfId="2123" applyFont="1" applyFill="1" applyBorder="1" applyAlignment="1">
      <alignment horizontal="left" vertical="center" wrapText="1" indent="1"/>
    </xf>
    <xf numFmtId="0" fontId="6" fillId="0" borderId="2" xfId="2123" applyFont="1" applyFill="1" applyBorder="1" applyAlignment="1">
      <alignment vertical="center"/>
    </xf>
    <xf numFmtId="192" fontId="12" fillId="0" borderId="2" xfId="2233" applyNumberFormat="1" applyFont="1" applyFill="1" applyBorder="1" applyAlignment="1" applyProtection="1">
      <alignment horizontal="right" vertical="center"/>
    </xf>
    <xf numFmtId="0" fontId="6" fillId="0" borderId="2" xfId="2052" applyNumberFormat="1" applyFont="1" applyFill="1" applyBorder="1" applyAlignment="1">
      <alignment horizontal="right" vertical="center"/>
    </xf>
    <xf numFmtId="0" fontId="6" fillId="0" borderId="2" xfId="2123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6" fillId="0" borderId="2" xfId="0" applyFont="1" applyBorder="1" applyAlignment="1">
      <alignment horizontal="justify" vertical="center"/>
    </xf>
  </cellXfs>
  <cellStyles count="3054">
    <cellStyle name="常规" xfId="0" builtinId="0"/>
    <cellStyle name="货币[0]" xfId="1" builtinId="7"/>
    <cellStyle name="常规 39" xfId="2"/>
    <cellStyle name="常规 44" xfId="3"/>
    <cellStyle name="货币" xfId="4" builtinId="4"/>
    <cellStyle name="40% - 强调文字颜色 1 2 4 2" xfId="5"/>
    <cellStyle name="40% - 强调文字颜色 1 13" xfId="6"/>
    <cellStyle name="60% - 强调文字颜色 2 14" xfId="7"/>
    <cellStyle name="强调文字颜色 2 3 2" xfId="8"/>
    <cellStyle name="输入" xfId="9" builtinId="20"/>
    <cellStyle name="40% - 强调文字颜色 2 2 3_2016.6.18-重点项目资金需求测算表(六）2016年8月（实验二小上报）" xfId="10"/>
    <cellStyle name="20% - 强调文字颜色 3" xfId="11" builtinId="38"/>
    <cellStyle name="40% - 强调文字颜色 1 4 2_2016.6.18-重点项目资金需求测算表(六）2016年8月（实验二小上报）" xfId="12"/>
    <cellStyle name="链接单元格 5" xfId="13"/>
    <cellStyle name="40% - 强调文字颜色 2 2 2 3" xfId="14"/>
    <cellStyle name="标题 1 4 2 2" xfId="15"/>
    <cellStyle name="_ET_STYLE_NoName_00_ 2 2 3 2" xfId="16"/>
    <cellStyle name="Accent2 - 40%" xfId="17"/>
    <cellStyle name="千位分隔[0]" xfId="18" builtinId="6"/>
    <cellStyle name="40% - 强调文字颜色 3 3 3 2" xfId="19"/>
    <cellStyle name="常规 26 2" xfId="20"/>
    <cellStyle name="常规 31 2" xfId="21"/>
    <cellStyle name="40% - 强调文字颜色 3" xfId="22" builtinId="39"/>
    <cellStyle name="差" xfId="23" builtinId="27"/>
    <cellStyle name="千位分隔" xfId="24" builtinId="3"/>
    <cellStyle name="60% - 强调文字颜色 3" xfId="25" builtinId="40"/>
    <cellStyle name="超链接" xfId="26" builtinId="8"/>
    <cellStyle name="60% - 强调文字颜色 3 13" xfId="27"/>
    <cellStyle name="20% - 强调文字颜色 1 11" xfId="28"/>
    <cellStyle name="40% - 强调文字颜色 2 12" xfId="29"/>
    <cellStyle name="百分比" xfId="30" builtinId="5"/>
    <cellStyle name="已访问的超链接" xfId="31" builtinId="9"/>
    <cellStyle name="适中 2 4 2" xfId="32"/>
    <cellStyle name="20% - 强调文字颜色 6 4 2 2" xfId="33"/>
    <cellStyle name="注释" xfId="34" builtinId="10"/>
    <cellStyle name="60% - 强调文字颜色 2 3" xfId="35"/>
    <cellStyle name="_ET_STYLE_NoName_00__Sheet3" xfId="36"/>
    <cellStyle name="20% - 强调文字颜色 4 5" xfId="37"/>
    <cellStyle name="60% - 强调文字颜色 2" xfId="38" builtinId="36"/>
    <cellStyle name="标题 4" xfId="39" builtinId="19"/>
    <cellStyle name="警告文本" xfId="40" builtinId="11"/>
    <cellStyle name="常规 6 5" xfId="41"/>
    <cellStyle name="常规 4 4 3" xfId="42"/>
    <cellStyle name="_ET_STYLE_NoName_00_ 4" xfId="43"/>
    <cellStyle name="20% - 强调文字颜色 4 4 2" xfId="44"/>
    <cellStyle name="标题" xfId="45" builtinId="15"/>
    <cellStyle name="解释性文本" xfId="46" builtinId="53"/>
    <cellStyle name="强调文字颜色 2 13" xfId="47"/>
    <cellStyle name="常规 13 2 3 2" xfId="48"/>
    <cellStyle name="40% - 强调文字颜色 1 2 3_2016.6.18-重点项目资金需求测算表(六）2016年8月（实验二小上报）" xfId="49"/>
    <cellStyle name="20% - 强调文字颜色 5 3 3" xfId="50"/>
    <cellStyle name="标题 1" xfId="51" builtinId="16"/>
    <cellStyle name="20% - 强调文字颜色 4 4 2 2" xfId="52"/>
    <cellStyle name="20% - 强调文字颜色 5 3 4" xfId="53"/>
    <cellStyle name="标题 2" xfId="54" builtinId="17"/>
    <cellStyle name="60% - 强调文字颜色 1" xfId="55" builtinId="32"/>
    <cellStyle name="标题 3" xfId="56" builtinId="18"/>
    <cellStyle name="_ET_STYLE_NoName_00_ 2 2 2" xfId="57"/>
    <cellStyle name="60% - 强调文字颜色 4" xfId="58" builtinId="44"/>
    <cellStyle name="输出" xfId="59" builtinId="21"/>
    <cellStyle name="20% - 强调文字颜色 2 4 2" xfId="60"/>
    <cellStyle name="计算" xfId="61" builtinId="22"/>
    <cellStyle name="标题 1 2 2 4" xfId="62"/>
    <cellStyle name="20% - 强调文字颜色 1 4 3" xfId="63"/>
    <cellStyle name="检查单元格" xfId="64" builtinId="23"/>
    <cellStyle name="20% - 强调文字颜色 6" xfId="65" builtinId="50"/>
    <cellStyle name="强调文字颜色 2" xfId="66" builtinId="33"/>
    <cellStyle name="常规 2 2 2 5" xfId="67"/>
    <cellStyle name="标题 3 4 3 2" xfId="68"/>
    <cellStyle name="链接单元格" xfId="69" builtinId="24"/>
    <cellStyle name="适中 2 5" xfId="70"/>
    <cellStyle name="20% - 强调文字颜色 6 4 3" xfId="71"/>
    <cellStyle name="汇总" xfId="72" builtinId="25"/>
    <cellStyle name="好" xfId="73" builtinId="26"/>
    <cellStyle name="差 2 3 2" xfId="74"/>
    <cellStyle name="40% - 强调文字颜色 2 4 2 2" xfId="75"/>
    <cellStyle name="输出 3 3" xfId="76"/>
    <cellStyle name="20% - 强调文字颜色 1 3_2016.6.18-重点项目资金需求测算表(六）2016年8月（实验二小上报）" xfId="77"/>
    <cellStyle name="强调文字颜色 2 2 4 2" xfId="78"/>
    <cellStyle name="常规 3 2 6" xfId="79"/>
    <cellStyle name="20% - 强调文字颜色 3 3" xfId="80"/>
    <cellStyle name="适中" xfId="81" builtinId="28"/>
    <cellStyle name="40% - 强调文字颜色 6 15" xfId="82"/>
    <cellStyle name="20% - 强调文字颜色 5 14" xfId="83"/>
    <cellStyle name="适中 8" xfId="84"/>
    <cellStyle name="20% - 强调文字颜色 5 4 3 2" xfId="85"/>
    <cellStyle name="警告文本 3 2 2" xfId="86"/>
    <cellStyle name="20% - 强调文字颜色 4 2 2 3_2016.6.18-重点项目资金需求测算表(六）2016年8月（实验二小上报）" xfId="87"/>
    <cellStyle name="20% - 强调文字颜色 4 7 2" xfId="88"/>
    <cellStyle name="20% - 强调文字颜色 5" xfId="89" builtinId="46"/>
    <cellStyle name="强调文字颜色 1" xfId="90" builtinId="29"/>
    <cellStyle name="常规 2 2 2 4" xfId="91"/>
    <cellStyle name="40% - 强调文字颜色 4 2 3 2" xfId="92"/>
    <cellStyle name="20% - 强调文字颜色 1" xfId="93" builtinId="30"/>
    <cellStyle name="40% - 强调文字颜色 1" xfId="94" builtinId="31"/>
    <cellStyle name="输出 2" xfId="95"/>
    <cellStyle name="20% - 强调文字颜色 2 4 2 2" xfId="96"/>
    <cellStyle name="链接单元格 4" xfId="97"/>
    <cellStyle name="20% - 强调文字颜色 4 4_2016.6.18-重点项目资金需求测算表(六）2016年8月（实验二小上报）" xfId="98"/>
    <cellStyle name="20% - 强调文字颜色 2" xfId="99" builtinId="34"/>
    <cellStyle name="汇总 3 4" xfId="100"/>
    <cellStyle name="40% - 强调文字颜色 1 2 2 3 2" xfId="101"/>
    <cellStyle name="40% - 强调文字颜色 2" xfId="102" builtinId="35"/>
    <cellStyle name="强调文字颜色 3" xfId="103" builtinId="37"/>
    <cellStyle name="常规 2 2 2 6" xfId="104"/>
    <cellStyle name="检查单元格 3 4" xfId="105"/>
    <cellStyle name="20% - 强调文字颜色 1 2 2_2016.6.18-重点项目资金需求测算表(六）2016年8月（实验二小上报）" xfId="106"/>
    <cellStyle name="强调文字颜色 4" xfId="107" builtinId="41"/>
    <cellStyle name="常规 2 2 2 7" xfId="108"/>
    <cellStyle name="20% - 强调文字颜色 4" xfId="109" builtinId="42"/>
    <cellStyle name="标题 5 3 2" xfId="110"/>
    <cellStyle name="40% - 强调文字颜色 1 2 2 3_2016.6.18-重点项目资金需求测算表(六）2016年8月（实验二小上报）" xfId="111"/>
    <cellStyle name="40% - 强调文字颜色 4" xfId="112" builtinId="43"/>
    <cellStyle name="常规 31 3" xfId="113"/>
    <cellStyle name="常规 26 3" xfId="114"/>
    <cellStyle name="强调文字颜色 5" xfId="115" builtinId="45"/>
    <cellStyle name="40% - 强调文字颜色 5" xfId="116" builtinId="47"/>
    <cellStyle name="常规 31 4" xfId="117"/>
    <cellStyle name="常规 26 4" xfId="118"/>
    <cellStyle name="20% - 强调文字颜色 6 4 3_2016.6.18-重点项目资金需求测算表(六）2016年8月（实验二小上报）" xfId="119"/>
    <cellStyle name="_ET_STYLE_NoName_00_ 2 2 3" xfId="120"/>
    <cellStyle name="60% - 强调文字颜色 5" xfId="121" builtinId="48"/>
    <cellStyle name="常规 3 3 2 2 3 2" xfId="122"/>
    <cellStyle name="20% - 强调文字颜色 1 2 2 3_2016.6.18-重点项目资金需求测算表(六）2016年8月（实验二小上报）" xfId="123"/>
    <cellStyle name="强调文字颜色 6" xfId="124" builtinId="49"/>
    <cellStyle name="40% - 强调文字颜色 6" xfId="125" builtinId="51"/>
    <cellStyle name="常规 26 5" xfId="126"/>
    <cellStyle name="常规 3 2 6 2" xfId="127"/>
    <cellStyle name="20% - 强调文字颜色 3 3 2" xfId="128"/>
    <cellStyle name="_ET_STYLE_NoName_00_ 2 2 4" xfId="129"/>
    <cellStyle name="常规 64 3 2" xfId="130"/>
    <cellStyle name="常规 6 3 2 4" xfId="131"/>
    <cellStyle name="常规 59 3 2" xfId="132"/>
    <cellStyle name="常规 53 3" xfId="133"/>
    <cellStyle name="常规 48 3" xfId="134"/>
    <cellStyle name="20% - 强调文字颜色 2 2 4_2016.6.18-重点项目资金需求测算表(六）2016年8月（实验二小上报）" xfId="135"/>
    <cellStyle name="60% - 强调文字颜色 6" xfId="136" builtinId="52"/>
    <cellStyle name="_Book1_3 3" xfId="137"/>
    <cellStyle name="常规 34 4" xfId="138"/>
    <cellStyle name="常规 29 4" xfId="139"/>
    <cellStyle name="_ET_STYLE_NoName_00_" xfId="140"/>
    <cellStyle name="_Book1_1" xfId="141"/>
    <cellStyle name="20% - 强调文字颜色 3 3 4" xfId="142"/>
    <cellStyle name="20% - 强调文字颜色 4 2 2 2" xfId="143"/>
    <cellStyle name="常规 14 4_2016.6.18-重点项目资金需求测算表(六）2016年8月（实验二小上报）" xfId="144"/>
    <cellStyle name="40% - 强调文字颜色 6 11" xfId="145"/>
    <cellStyle name="20% - 强调文字颜色 5 10" xfId="146"/>
    <cellStyle name="_ET_STYLE_NoName_00_ 2" xfId="147"/>
    <cellStyle name="40% - 强调文字颜色 2 4 2_2016.6.18-重点项目资金需求测算表(六）2016年8月（实验二小上报）" xfId="148"/>
    <cellStyle name="60% - 强调文字颜色 6 2 6" xfId="149"/>
    <cellStyle name="_ET_STYLE_NoName_00_ 2 2 2 2" xfId="150"/>
    <cellStyle name="常规 6 3 2 2 2" xfId="151"/>
    <cellStyle name="20% - 强调文字颜色 6 4" xfId="152"/>
    <cellStyle name="计算 2 3" xfId="153"/>
    <cellStyle name="_2010年调整预算基本支出表（全县汇总）" xfId="154"/>
    <cellStyle name="常规 3 3 3 2 2" xfId="155"/>
    <cellStyle name="20% - 强调文字颜色 1 3 4" xfId="156"/>
    <cellStyle name="_2011年调整预算统计表(11.4)" xfId="157"/>
    <cellStyle name="_Book1_3 2" xfId="158"/>
    <cellStyle name="常规 2 7 2" xfId="159"/>
    <cellStyle name="_Book1" xfId="160"/>
    <cellStyle name="60% - 强调文字颜色 3 12" xfId="161"/>
    <cellStyle name="20% - 强调文字颜色 1 10" xfId="162"/>
    <cellStyle name="40% - 强调文字颜色 2 11" xfId="163"/>
    <cellStyle name="_Book1_2" xfId="164"/>
    <cellStyle name="20% - 强调文字颜色 2 7_2016.6.18-重点项目资金需求测算表(六）2016年8月（实验二小上报）" xfId="165"/>
    <cellStyle name="20% - 强调文字颜色 4 2 2 3" xfId="166"/>
    <cellStyle name="40% - 强调文字颜色 6 12" xfId="167"/>
    <cellStyle name="20% - 强调文字颜色 2 2 2 3_2016.6.18-重点项目资金需求测算表(六）2016年8月（实验二小上报）" xfId="168"/>
    <cellStyle name="20% - 强调文字颜色 5 11" xfId="169"/>
    <cellStyle name="_Book1_3" xfId="170"/>
    <cellStyle name="20% - 强调文字颜色 4 2 2 4" xfId="171"/>
    <cellStyle name="40% - 强调文字颜色 6 13" xfId="172"/>
    <cellStyle name="20% - 强调文字颜色 5 12" xfId="173"/>
    <cellStyle name="_ET_STYLE_NoName_00_ 2 2" xfId="174"/>
    <cellStyle name="20% - 强调文字颜色 5 7_2016.6.18-重点项目资金需求测算表(六）2016年8月（实验二小上报）" xfId="175"/>
    <cellStyle name="适中 2 6" xfId="176"/>
    <cellStyle name="20% - 强调文字颜色 6 4 4" xfId="177"/>
    <cellStyle name="_ET_STYLE_NoName_00_ 2 3" xfId="178"/>
    <cellStyle name="_ET_STYLE_NoName_00_ 2 3 2" xfId="179"/>
    <cellStyle name="_ET_STYLE_NoName_00_ 2 4" xfId="180"/>
    <cellStyle name="常规 6 2 7" xfId="181"/>
    <cellStyle name="_ET_STYLE_NoName_00_ 2 4 2" xfId="182"/>
    <cellStyle name="20% - 强调文字颜色 2 4 2_2016.6.18-重点项目资金需求测算表(六）2016年8月（实验二小上报）" xfId="183"/>
    <cellStyle name="_ET_STYLE_NoName_00_ 2 5" xfId="184"/>
    <cellStyle name="20% - 强调文字颜色 1 3 3 2" xfId="185"/>
    <cellStyle name="常规 12 5 2" xfId="186"/>
    <cellStyle name="20% - 强调文字颜色 4 3_2016.6.18-重点项目资金需求测算表(六）2016年8月（实验二小上报）" xfId="187"/>
    <cellStyle name="_ET_STYLE_NoName_00_ 3" xfId="188"/>
    <cellStyle name="20% - 强调文字颜色 1 2_2016.6.18-重点项目资金需求测算表(六）2016年8月（实验二小上报）" xfId="189"/>
    <cellStyle name="分级显示行_1_Book1" xfId="190"/>
    <cellStyle name="_ET_STYLE_NoName_00_ 3 2" xfId="191"/>
    <cellStyle name="60% - 强调文字颜色 6 14" xfId="192"/>
    <cellStyle name="40% - 强调文字颜色 5 13" xfId="193"/>
    <cellStyle name="20% - 强调文字颜色 4 12" xfId="194"/>
    <cellStyle name="Accent1 - 60% 3" xfId="195"/>
    <cellStyle name="_ET_STYLE_NoName_00_ 3 2 2" xfId="196"/>
    <cellStyle name="Accent3 - 60% 3" xfId="197"/>
    <cellStyle name="_ET_STYLE_NoName_00_ 3 2 2 2" xfId="198"/>
    <cellStyle name="_ET_STYLE_NoName_00_ 3 2 3" xfId="199"/>
    <cellStyle name="20% - 强调文字颜色 3 2 3_2016.6.18-重点项目资金需求测算表(六）2016年8月（实验二小上报）" xfId="200"/>
    <cellStyle name="_ET_STYLE_NoName_00_ 3 2 3 2" xfId="201"/>
    <cellStyle name="20% - 强调文字颜色 4 2 2 2_2016.6.18-重点项目资金需求测算表(六）2016年8月（实验二小上报）" xfId="202"/>
    <cellStyle name="_ET_STYLE_NoName_00_ 3 2 4" xfId="203"/>
    <cellStyle name="_ET_STYLE_NoName_00_ 3 3" xfId="204"/>
    <cellStyle name="常规 2 3 2 2 2 2" xfId="205"/>
    <cellStyle name="60% - 强调文字颜色 6 15" xfId="206"/>
    <cellStyle name="40% - 强调文字颜色 5 14" xfId="207"/>
    <cellStyle name="20% - 强调文字颜色 4 13" xfId="208"/>
    <cellStyle name="_ET_STYLE_NoName_00_ 3 3 2" xfId="209"/>
    <cellStyle name="40% - 强调文字颜色 2 2 2_2016.6.18-重点项目资金需求测算表(六）2016年8月（实验二小上报）" xfId="210"/>
    <cellStyle name="_ET_STYLE_NoName_00_ 3 4" xfId="211"/>
    <cellStyle name="20% - 强调文字颜色 1 4 2_2016.6.18-重点项目资金需求测算表(六）2016年8月（实验二小上报）" xfId="212"/>
    <cellStyle name="40% - 强调文字颜色 5 15" xfId="213"/>
    <cellStyle name="20% - 强调文字颜色 4 14" xfId="214"/>
    <cellStyle name="_ET_STYLE_NoName_00_ 3 4 2" xfId="215"/>
    <cellStyle name="_ET_STYLE_NoName_00_ 3 5" xfId="216"/>
    <cellStyle name="20% - 强调文字颜色 1 7_2016.6.18-重点项目资金需求测算表(六）2016年8月（实验二小上报）" xfId="217"/>
    <cellStyle name="20% - 强调文字颜色 4 15" xfId="218"/>
    <cellStyle name="_ET_STYLE_NoName_00_ 4 2" xfId="219"/>
    <cellStyle name="_ET_STYLE_NoName_00_ 4 2 2" xfId="220"/>
    <cellStyle name="注释 5 2 2" xfId="221"/>
    <cellStyle name="常规 67 2" xfId="222"/>
    <cellStyle name="20% - 强调文字颜色 3 7" xfId="223"/>
    <cellStyle name="20% - 强调文字颜色 4 2 2_2016.6.18-重点项目资金需求测算表(六）2016年8月（实验二小上报）" xfId="224"/>
    <cellStyle name="_ET_STYLE_NoName_00_ 4 3" xfId="225"/>
    <cellStyle name="_ET_STYLE_NoName_00_ 4 3 2" xfId="226"/>
    <cellStyle name="注释 5 3 2" xfId="227"/>
    <cellStyle name="常规 68 2" xfId="228"/>
    <cellStyle name="20% - 强调文字颜色 4 7" xfId="229"/>
    <cellStyle name="_ET_STYLE_NoName_00_ 4 4" xfId="230"/>
    <cellStyle name="_ET_STYLE_NoName_00_ 5" xfId="231"/>
    <cellStyle name="_ET_STYLE_NoName_00_ 5 2" xfId="232"/>
    <cellStyle name="_ET_STYLE_NoName_00_ 6" xfId="233"/>
    <cellStyle name="注释 7" xfId="234"/>
    <cellStyle name="40% - 强调文字颜色 1 3 2" xfId="235"/>
    <cellStyle name="_ET_STYLE_NoName_00_ 6 2" xfId="236"/>
    <cellStyle name="注释 7 2" xfId="237"/>
    <cellStyle name="40% - 强调文字颜色 1 3 2 2" xfId="238"/>
    <cellStyle name="_ET_STYLE_NoName_00_ 7" xfId="239"/>
    <cellStyle name="注释 8" xfId="240"/>
    <cellStyle name="40% - 强调文字颜色 1 3 3" xfId="241"/>
    <cellStyle name="_ET_STYLE_NoName_00__10月收入完成及全年收入预测" xfId="242"/>
    <cellStyle name="20% - 强调文字颜色 5 2 6" xfId="243"/>
    <cellStyle name="20% - 强调文字颜色 5 4 2_2016.6.18-重点项目资金需求测算表(六）2016年8月（实验二小上报）" xfId="244"/>
    <cellStyle name="计算 3 4" xfId="245"/>
    <cellStyle name="_ET_STYLE_NoName_00__2012年镇街收入完成情况表（税收确定）" xfId="246"/>
    <cellStyle name="常规 3 5 5 2" xfId="247"/>
    <cellStyle name="Accent6 - 20% 3" xfId="248"/>
    <cellStyle name="20% - 强调文字颜色 6 2 2" xfId="249"/>
    <cellStyle name="Accent1_乡结算项目汇总表" xfId="250"/>
    <cellStyle name="_ET_STYLE_NoName_00__Book1" xfId="251"/>
    <cellStyle name="40% - 强调文字颜色 1 2 2 2" xfId="252"/>
    <cellStyle name="0,0_x000d_&#10;NA_x000d_&#10;" xfId="253"/>
    <cellStyle name="20% - 强调文字颜色 3 2 2 3" xfId="254"/>
    <cellStyle name="强调文字颜色 4 4 4" xfId="255"/>
    <cellStyle name="常规 3 3 2 5" xfId="256"/>
    <cellStyle name="20% - 强调文字颜色 4 2_2016.6.18-重点项目资金需求测算表(六）2016年8月（实验二小上报）" xfId="257"/>
    <cellStyle name="60% - 强调文字颜色 3 14" xfId="258"/>
    <cellStyle name="20% - 强调文字颜色 1 12" xfId="259"/>
    <cellStyle name="40% - 强调文字颜色 2 13" xfId="260"/>
    <cellStyle name="60% - 强调文字颜色 3 15" xfId="261"/>
    <cellStyle name="20% - 强调文字颜色 1 13" xfId="262"/>
    <cellStyle name="40% - 强调文字颜色 2 14" xfId="263"/>
    <cellStyle name="20% - 强调文字颜色 1 2 2 3 2" xfId="264"/>
    <cellStyle name="20% - 强调文字颜色 1 14" xfId="265"/>
    <cellStyle name="40% - 强调文字颜色 2 15" xfId="266"/>
    <cellStyle name="20% - 强调文字颜色 1 15" xfId="267"/>
    <cellStyle name="标题 6 3" xfId="268"/>
    <cellStyle name="20% - 强调文字颜色 3 3 3_2016.6.18-重点项目资金需求测算表(六）2016年8月（实验二小上报）" xfId="269"/>
    <cellStyle name="20% - 强调文字颜色 1 2" xfId="270"/>
    <cellStyle name="20% - 强调文字颜色 1 2 2" xfId="271"/>
    <cellStyle name="20% - 强调文字颜色 1 2 2 2" xfId="272"/>
    <cellStyle name="20% - 强调文字颜色 1 2 2 2 2" xfId="273"/>
    <cellStyle name="20% - 强调文字颜色 1 2 2 2_2016.6.18-重点项目资金需求测算表(六）2016年8月（实验二小上报）" xfId="274"/>
    <cellStyle name="常规 3 3 3 3 2" xfId="275"/>
    <cellStyle name="20% - 强调文字颜色 1 4 4" xfId="276"/>
    <cellStyle name="20% - 强调文字颜色 1 2 2 3" xfId="277"/>
    <cellStyle name="20% - 强调文字颜色 1 2 2 4" xfId="278"/>
    <cellStyle name="强调文字颜色 1 7 2" xfId="279"/>
    <cellStyle name="60% - 强调文字颜色 5 10" xfId="280"/>
    <cellStyle name="20% - 强调文字颜色 1 2 3" xfId="281"/>
    <cellStyle name="40% - 强调文字颜色 2 2" xfId="282"/>
    <cellStyle name="链接单元格 11" xfId="283"/>
    <cellStyle name="20% - 强调文字颜色 1 2 3 2" xfId="284"/>
    <cellStyle name="40% - 强调文字颜色 2 2 2" xfId="285"/>
    <cellStyle name="20% - 强调文字颜色 1 2 3_2016.6.18-重点项目资金需求测算表(六）2016年8月（实验二小上报）" xfId="286"/>
    <cellStyle name="常规 100 2 2" xfId="287"/>
    <cellStyle name="40% - 强调文字颜色 2 2_2016.6.18-重点项目资金需求测算表(六）2016年8月（实验二小上报）" xfId="288"/>
    <cellStyle name="60% - 强调文字颜色 5 11" xfId="289"/>
    <cellStyle name="40% - 强调文字颜色 4 10" xfId="290"/>
    <cellStyle name="20% - 强调文字颜色 1 2 4" xfId="291"/>
    <cellStyle name="40% - 强调文字颜色 2 3" xfId="292"/>
    <cellStyle name="20% - 强调文字颜色 1 2 4 2" xfId="293"/>
    <cellStyle name="常规 11 2 2 4" xfId="294"/>
    <cellStyle name="40% - 强调文字颜色 2 3 2" xfId="295"/>
    <cellStyle name="20% - 强调文字颜色 1 2 4_2016.6.18-重点项目资金需求测算表(六）2016年8月（实验二小上报）" xfId="296"/>
    <cellStyle name="40% - 强调文字颜色 2 3_2016.6.18-重点项目资金需求测算表(六）2016年8月（实验二小上报）" xfId="297"/>
    <cellStyle name="60% - 强调文字颜色 5 12" xfId="298"/>
    <cellStyle name="40% - 强调文字颜色 4 11" xfId="299"/>
    <cellStyle name="20% - 强调文字颜色 1 2 5" xfId="300"/>
    <cellStyle name="20% - 强调文字颜色 3 10" xfId="301"/>
    <cellStyle name="40% - 强调文字颜色 2 4" xfId="302"/>
    <cellStyle name="60% - 强调文字颜色 5 13" xfId="303"/>
    <cellStyle name="40% - 强调文字颜色 4 12" xfId="304"/>
    <cellStyle name="20% - 强调文字颜色 1 2 6" xfId="305"/>
    <cellStyle name="20% - 强调文字颜色 3 11" xfId="306"/>
    <cellStyle name="40% - 强调文字颜色 2 5" xfId="307"/>
    <cellStyle name="强调文字颜色 2 2 2 2" xfId="308"/>
    <cellStyle name="Accent1 - 20% 2" xfId="309"/>
    <cellStyle name="20% - 强调文字颜色 1 3" xfId="310"/>
    <cellStyle name="20% - 强调文字颜色 3 2 2 3 2" xfId="311"/>
    <cellStyle name="强调文字颜色 2 2 2 2 2" xfId="312"/>
    <cellStyle name="20% - 强调文字颜色 1 3 2" xfId="313"/>
    <cellStyle name="常规 2 3 3 3" xfId="314"/>
    <cellStyle name="20% - 强调文字颜色 2 2_2016.6.18-重点项目资金需求测算表(六）2016年8月（实验二小上报）" xfId="315"/>
    <cellStyle name="20% - 强调文字颜色 1 3 2 2" xfId="316"/>
    <cellStyle name="汇总 3" xfId="317"/>
    <cellStyle name="百分比 4 3 2" xfId="318"/>
    <cellStyle name="20% - 强调文字颜色 1 3 2_2016.6.18-重点项目资金需求测算表(六）2016年8月（实验二小上报）" xfId="319"/>
    <cellStyle name="20% - 强调文字颜色 1 3 3" xfId="320"/>
    <cellStyle name="20% - 强调文字颜色 1 3 3_2016.6.18-重点项目资金需求测算表(六）2016年8月（实验二小上报）" xfId="321"/>
    <cellStyle name="20% - 强调文字颜色 4 3 2" xfId="322"/>
    <cellStyle name="强调文字颜色 2 2 2 3" xfId="323"/>
    <cellStyle name="Accent1 - 20% 3" xfId="324"/>
    <cellStyle name="20% - 强调文字颜色 1 4" xfId="325"/>
    <cellStyle name="强调文字颜色 2 2 2 3 2" xfId="326"/>
    <cellStyle name="常规 4_行财科第二次审" xfId="327"/>
    <cellStyle name="20% - 强调文字颜色 1 4 2" xfId="328"/>
    <cellStyle name="20% - 强调文字颜色 1 4 2 2" xfId="329"/>
    <cellStyle name="差_-2009乡镇统计表样_2013年镇街收入测算情况" xfId="330"/>
    <cellStyle name="20% - 强调文字颜色 2 2 3_2016.6.18-重点项目资金需求测算表(六）2016年8月（实验二小上报）" xfId="331"/>
    <cellStyle name="20% - 强调文字颜色 1 4 3 2" xfId="332"/>
    <cellStyle name="20% - 强调文字颜色 1 4 3_2016.6.18-重点项目资金需求测算表(六）2016年8月（实验二小上报）" xfId="333"/>
    <cellStyle name="强调文字颜色 3 3 3 2" xfId="334"/>
    <cellStyle name="40% - 强调文字颜色 5 2 2 2 2" xfId="335"/>
    <cellStyle name="20% - 强调文字颜色 1 4_2016.6.18-重点项目资金需求测算表(六）2016年8月（实验二小上报）" xfId="336"/>
    <cellStyle name="强调文字颜色 2 2 2 4" xfId="337"/>
    <cellStyle name="20% - 强调文字颜色 1 5" xfId="338"/>
    <cellStyle name="20% - 强调文字颜色 1 6" xfId="339"/>
    <cellStyle name="常规 96 3" xfId="340"/>
    <cellStyle name="20% - 强调文字颜色 1 6 2" xfId="341"/>
    <cellStyle name="20% - 强调文字颜色 1 6_2016.6.18-重点项目资金需求测算表(六）2016年8月（实验二小上报）" xfId="342"/>
    <cellStyle name="常规 70 2" xfId="343"/>
    <cellStyle name="常规 65 2" xfId="344"/>
    <cellStyle name="60% - 强调文字颜色 4 4 2 2" xfId="345"/>
    <cellStyle name="20% - 强调文字颜色 1 7" xfId="346"/>
    <cellStyle name="常规 97 3" xfId="347"/>
    <cellStyle name="常规 70 2 2" xfId="348"/>
    <cellStyle name="常规 65 2 2" xfId="349"/>
    <cellStyle name="20% - 强调文字颜色 1 7 2" xfId="350"/>
    <cellStyle name="常规 70 3" xfId="351"/>
    <cellStyle name="常规 65 3" xfId="352"/>
    <cellStyle name="20% - 强调文字颜色 1 8" xfId="353"/>
    <cellStyle name="常规 70 4" xfId="354"/>
    <cellStyle name="常规 65 4" xfId="355"/>
    <cellStyle name="20% - 强调文字颜色 1 9" xfId="356"/>
    <cellStyle name="20% - 强调文字颜色 2 2 2 2 2" xfId="357"/>
    <cellStyle name="20% - 强调文字颜色 2 6 2" xfId="358"/>
    <cellStyle name="强调文字颜色 1 2 4" xfId="359"/>
    <cellStyle name="60% - 强调文字颜色 4 12" xfId="360"/>
    <cellStyle name="40% - 强调文字颜色 3 11" xfId="361"/>
    <cellStyle name="20% - 强调文字颜色 2 10" xfId="362"/>
    <cellStyle name="20% - 强调文字颜色 4 4 3" xfId="363"/>
    <cellStyle name="强调文字颜色 1 2 5" xfId="364"/>
    <cellStyle name="60% - 强调文字颜色 4 13" xfId="365"/>
    <cellStyle name="40% - 强调文字颜色 3 12" xfId="366"/>
    <cellStyle name="20% - 强调文字颜色 2 11" xfId="367"/>
    <cellStyle name="20% - 强调文字颜色 3 4 3_2016.6.18-重点项目资金需求测算表(六）2016年8月（实验二小上报）" xfId="368"/>
    <cellStyle name="20% - 强调文字颜色 4 3 3 2" xfId="369"/>
    <cellStyle name="20% - 强调文字颜色 4 4 4" xfId="370"/>
    <cellStyle name="强调文字颜色 1 2 6" xfId="371"/>
    <cellStyle name="60% - 强调文字颜色 4 14" xfId="372"/>
    <cellStyle name="40% - 强调文字颜色 3 13" xfId="373"/>
    <cellStyle name="20% - 强调文字颜色 2 12" xfId="374"/>
    <cellStyle name="60% - 强调文字颜色 4 15" xfId="375"/>
    <cellStyle name="40% - 强调文字颜色 3 14" xfId="376"/>
    <cellStyle name="20% - 强调文字颜色 2 13" xfId="377"/>
    <cellStyle name="40% - 强调文字颜色 3 15" xfId="378"/>
    <cellStyle name="20% - 强调文字颜色 2 14" xfId="379"/>
    <cellStyle name="40% - 强调文字颜色 1 2 2" xfId="380"/>
    <cellStyle name="20% - 强调文字颜色 2 15" xfId="381"/>
    <cellStyle name="40% - 强调文字颜色 1 2 3" xfId="382"/>
    <cellStyle name="20% - 强调文字颜色 2 2" xfId="383"/>
    <cellStyle name="20% - 强调文字颜色 2 2 2" xfId="384"/>
    <cellStyle name="20% - 强调文字颜色 2 2 2 2" xfId="385"/>
    <cellStyle name="20% - 强调文字颜色 2 6" xfId="386"/>
    <cellStyle name="20% - 强调文字颜色 2 2 2 2_2016.6.18-重点项目资金需求测算表(六）2016年8月（实验二小上报）" xfId="387"/>
    <cellStyle name="强调文字颜色 1 3 2" xfId="388"/>
    <cellStyle name="常规 83 4" xfId="389"/>
    <cellStyle name="常规 78 4" xfId="390"/>
    <cellStyle name="20% - 强调文字颜色 2 6_2016.6.18-重点项目资金需求测算表(六）2016年8月（实验二小上报）" xfId="391"/>
    <cellStyle name="20% - 强调文字颜色 2 2 2 3" xfId="392"/>
    <cellStyle name="常规 71 2" xfId="393"/>
    <cellStyle name="常规 66 2" xfId="394"/>
    <cellStyle name="60% - 强调文字颜色 4 4 3 2" xfId="395"/>
    <cellStyle name="20% - 强调文字颜色 2 7" xfId="396"/>
    <cellStyle name="常规 71 2 2" xfId="397"/>
    <cellStyle name="常规 66 2 2" xfId="398"/>
    <cellStyle name="20% - 强调文字颜色 2 7 2" xfId="399"/>
    <cellStyle name="常规 71 4" xfId="400"/>
    <cellStyle name="常规 66 4" xfId="401"/>
    <cellStyle name="20% - 强调文字颜色 2 2 2 3 2" xfId="402"/>
    <cellStyle name="20% - 强调文字颜色 2 9" xfId="403"/>
    <cellStyle name="20% - 强调文字颜色 2 2 2 4" xfId="404"/>
    <cellStyle name="样式 1" xfId="405"/>
    <cellStyle name="常规 71 3" xfId="406"/>
    <cellStyle name="常规 66 3" xfId="407"/>
    <cellStyle name="20% - 强调文字颜色 2 8" xfId="408"/>
    <cellStyle name="20% - 强调文字颜色 2 2 2_2016.6.18-重点项目资金需求测算表(六）2016年8月（实验二小上报）" xfId="409"/>
    <cellStyle name="强调文字颜色 2 7 2" xfId="410"/>
    <cellStyle name="20% - 强调文字颜色 2 2 3" xfId="411"/>
    <cellStyle name="20% - 强调文字颜色 6 2 2 3 2" xfId="412"/>
    <cellStyle name="20% - 强调文字颜色 2 2 3 2" xfId="413"/>
    <cellStyle name="20% - 强调文字颜色 3 6" xfId="414"/>
    <cellStyle name="20% - 强调文字颜色 2 2 4" xfId="415"/>
    <cellStyle name="20% - 强调文字颜色 2 2 4 2" xfId="416"/>
    <cellStyle name="20% - 强调文字颜色 4 6" xfId="417"/>
    <cellStyle name="20% - 强调文字颜色 2 2 5" xfId="418"/>
    <cellStyle name="20% - 强调文字颜色 2 2 6" xfId="419"/>
    <cellStyle name="40% - 强调文字颜色 1 2 3 2" xfId="420"/>
    <cellStyle name="强调文字颜色 2 2 3 2" xfId="421"/>
    <cellStyle name="20% - 强调文字颜色 2 3" xfId="422"/>
    <cellStyle name="20% - 强调文字颜色 5 4 2 2" xfId="423"/>
    <cellStyle name="常规 40" xfId="424"/>
    <cellStyle name="常规 35" xfId="425"/>
    <cellStyle name="20% - 强调文字颜色 2 3 2" xfId="426"/>
    <cellStyle name="常规 40 2" xfId="427"/>
    <cellStyle name="常规 35 2" xfId="428"/>
    <cellStyle name="20% - 强调文字颜色 2 3 2 2" xfId="429"/>
    <cellStyle name="常规 10 2 2 3 2" xfId="430"/>
    <cellStyle name="20% - 强调文字颜色 2 3 2_2016.6.18-重点项目资金需求测算表(六）2016年8月（实验二小上报）" xfId="431"/>
    <cellStyle name="常规 41" xfId="432"/>
    <cellStyle name="常规 36" xfId="433"/>
    <cellStyle name="Accent4_乡结算项目汇总表" xfId="434"/>
    <cellStyle name="20% - 强调文字颜色 2 3 3" xfId="435"/>
    <cellStyle name="60% - 强调文字颜色 2 11" xfId="436"/>
    <cellStyle name="40% - 强调文字颜色 1 10" xfId="437"/>
    <cellStyle name="常规 41 2" xfId="438"/>
    <cellStyle name="常规 36 2" xfId="439"/>
    <cellStyle name="20% - 强调文字颜色 2 3 3 2" xfId="440"/>
    <cellStyle name="20% - 强调文字颜色 2 3 3_2016.6.18-重点项目资金需求测算表(六）2016年8月（实验二小上报）" xfId="441"/>
    <cellStyle name="常规 42" xfId="442"/>
    <cellStyle name="常规 37" xfId="443"/>
    <cellStyle name="20% - 强调文字颜色 2 3 4" xfId="444"/>
    <cellStyle name="60% - 强调文字颜色 2 12" xfId="445"/>
    <cellStyle name="40% - 强调文字颜色 1 11" xfId="446"/>
    <cellStyle name="20% - 强调文字颜色 2 3_2016.6.18-重点项目资金需求测算表(六）2016年8月（实验二小上报）" xfId="447"/>
    <cellStyle name="检查单元格 2 5" xfId="448"/>
    <cellStyle name="20% - 强调文字颜色 6 10" xfId="449"/>
    <cellStyle name="20% - 强调文字颜色 2 4" xfId="450"/>
    <cellStyle name="20% - 强调文字颜色 2 4 3" xfId="451"/>
    <cellStyle name="20% - 强调文字颜色 2 4 3 2" xfId="452"/>
    <cellStyle name="标题 5 2 2" xfId="453"/>
    <cellStyle name="20% - 强调文字颜色 2 4 3_2016.6.18-重点项目资金需求测算表(六）2016年8月（实验二小上报）" xfId="454"/>
    <cellStyle name="20% - 强调文字颜色 2 4 4" xfId="455"/>
    <cellStyle name="解释性文本 2 2 2" xfId="456"/>
    <cellStyle name="60% - 强调文字颜色 5 2 5" xfId="457"/>
    <cellStyle name="20% - 强调文字颜色 2 4_2016.6.18-重点项目资金需求测算表(六）2016年8月（实验二小上报）" xfId="458"/>
    <cellStyle name="20% - 强调文字颜色 2 5" xfId="459"/>
    <cellStyle name="60% - 强调文字颜色 5 14" xfId="460"/>
    <cellStyle name="40% - 强调文字颜色 4 13" xfId="461"/>
    <cellStyle name="20% - 强调文字颜色 3 12" xfId="462"/>
    <cellStyle name="常规 3 2 2 2 2 2 2" xfId="463"/>
    <cellStyle name="40% - 强调文字颜色 2 6" xfId="464"/>
    <cellStyle name="60% - 强调文字颜色 5 15" xfId="465"/>
    <cellStyle name="40% - 强调文字颜色 4 14" xfId="466"/>
    <cellStyle name="20% - 强调文字颜色 3 13" xfId="467"/>
    <cellStyle name="20% - 强调文字颜色 5 2 2 2" xfId="468"/>
    <cellStyle name="40% - 强调文字颜色 2 7" xfId="469"/>
    <cellStyle name="40% - 强调文字颜色 4 15" xfId="470"/>
    <cellStyle name="20% - 强调文字颜色 3 14" xfId="471"/>
    <cellStyle name="40% - 强调文字颜色 1 7 2" xfId="472"/>
    <cellStyle name="20% - 强调文字颜色 5 2 2 3" xfId="473"/>
    <cellStyle name="40% - 强调文字颜色 2 8" xfId="474"/>
    <cellStyle name="40% - 强调文字颜色 2 9" xfId="475"/>
    <cellStyle name="20% - 强调文字颜色 5 2 2 4" xfId="476"/>
    <cellStyle name="20% - 强调文字颜色 3 15" xfId="477"/>
    <cellStyle name="20% - 强调文字颜色 6 2 3_2016.6.18-重点项目资金需求测算表(六）2016年8月（实验二小上报）" xfId="478"/>
    <cellStyle name="常规 3 2 5" xfId="479"/>
    <cellStyle name="20% - 强调文字颜色 3 2" xfId="480"/>
    <cellStyle name="40% - 强调文字颜色 6 14" xfId="481"/>
    <cellStyle name="20% - 强调文字颜色 5 13" xfId="482"/>
    <cellStyle name="输出 3 2" xfId="483"/>
    <cellStyle name="40% - 强调文字颜色 2 4 3_2016.6.18-重点项目资金需求测算表(六）2016年8月（实验二小上报）" xfId="484"/>
    <cellStyle name="常规 3 2 5 2" xfId="485"/>
    <cellStyle name="20% - 强调文字颜色 3 2 2" xfId="486"/>
    <cellStyle name="输出 3 2 2" xfId="487"/>
    <cellStyle name="检查单元格 7" xfId="488"/>
    <cellStyle name="20% - 强调文字颜色 6 7_2016.6.18-重点项目资金需求测算表(六）2016年8月（实验二小上报）" xfId="489"/>
    <cellStyle name="20% - 强调文字颜色 3 2 2 2" xfId="490"/>
    <cellStyle name="20% - 强调文字颜色 3 2 2 2 2" xfId="491"/>
    <cellStyle name="40% - 强调文字颜色 1 3 3_2016.6.18-重点项目资金需求测算表(六）2016年8月（实验二小上报）" xfId="492"/>
    <cellStyle name="20% - 强调文字颜色 3 2 2 2_2016.6.18-重点项目资金需求测算表(六）2016年8月（实验二小上报）" xfId="493"/>
    <cellStyle name="常规 67 3" xfId="494"/>
    <cellStyle name="20% - 强调文字颜色 3 8" xfId="495"/>
    <cellStyle name="标题 2 2 6" xfId="496"/>
    <cellStyle name="20% - 强调文字颜色 3 2 2 3_2016.6.18-重点项目资金需求测算表(六）2016年8月（实验二小上报）" xfId="497"/>
    <cellStyle name="适中 2 4" xfId="498"/>
    <cellStyle name="20% - 强调文字颜色 6 4 2" xfId="499"/>
    <cellStyle name="差_2009年度财政总决算录入表（讨论稿）" xfId="500"/>
    <cellStyle name="20% - 强调文字颜色 3 2 2 4" xfId="501"/>
    <cellStyle name="60% - 强调文字颜色 3 2 2" xfId="502"/>
    <cellStyle name="20% - 强调文字颜色 3 2 4_2016.6.18-重点项目资金需求测算表(六）2016年8月（实验二小上报）" xfId="503"/>
    <cellStyle name="20% - 强调文字颜色 5 4 2" xfId="504"/>
    <cellStyle name="60% - 强调文字颜色 3 2" xfId="505"/>
    <cellStyle name="20% - 强调文字颜色 3 2 2_2016.6.18-重点项目资金需求测算表(六）2016年8月（实验二小上报）" xfId="506"/>
    <cellStyle name="20% - 强调文字颜色 5 4" xfId="507"/>
    <cellStyle name="强调文字颜色 3 7 2" xfId="508"/>
    <cellStyle name="20% - 强调文字颜色 3 2 3" xfId="509"/>
    <cellStyle name="汇总 5" xfId="510"/>
    <cellStyle name="20% - 强调文字颜色 3 2 3 2" xfId="511"/>
    <cellStyle name="20% - 强调文字颜色 3 2 4" xfId="512"/>
    <cellStyle name="20% - 强调文字颜色 3 4 2_2016.6.18-重点项目资金需求测算表(六）2016年8月（实验二小上报）" xfId="513"/>
    <cellStyle name="20% - 强调文字颜色 3 2 4 2" xfId="514"/>
    <cellStyle name="20% - 强调文字颜色 5 3_2016.6.18-重点项目资金需求测算表(六）2016年8月（实验二小上报）" xfId="515"/>
    <cellStyle name="20% - 强调文字颜色 3 2 5" xfId="516"/>
    <cellStyle name="40% - 强调文字颜色 1 3 3 2" xfId="517"/>
    <cellStyle name="注释 8 2" xfId="518"/>
    <cellStyle name="20% - 强调文字颜色 3 2 6" xfId="519"/>
    <cellStyle name="20% - 强调文字颜色 3 2_2016.6.18-重点项目资金需求测算表(六）2016年8月（实验二小上报）" xfId="520"/>
    <cellStyle name="标题 1 4" xfId="521"/>
    <cellStyle name="20% - 强调文字颜色 3 3 2 2" xfId="522"/>
    <cellStyle name="20% - 强调文字颜色 3 3 2_2016.6.18-重点项目资金需求测算表(六）2016年8月（实验二小上报）" xfId="523"/>
    <cellStyle name="20% - 强调文字颜色 3 3 3" xfId="524"/>
    <cellStyle name="20% - 强调文字颜色 3 3 3 2" xfId="525"/>
    <cellStyle name="20% - 强调文字颜色 3 3_2016.6.18-重点项目资金需求测算表(六）2016年8月（实验二小上报）" xfId="526"/>
    <cellStyle name="20% - 强调文字颜色 5 15" xfId="527"/>
    <cellStyle name="20% - 强调文字颜色 3 4" xfId="528"/>
    <cellStyle name="常规 3 2 7" xfId="529"/>
    <cellStyle name="20% - 强调文字颜色 3 4 2" xfId="530"/>
    <cellStyle name="20% - 强调文字颜色 5 2 2_2016.6.18-重点项目资金需求测算表(六）2016年8月（实验二小上报）" xfId="531"/>
    <cellStyle name="20% - 强调文字颜色 3 4 2 2" xfId="532"/>
    <cellStyle name="20% - 强调文字颜色 3 4 3" xfId="533"/>
    <cellStyle name="20% - 强调文字颜色 3 4 3 2" xfId="534"/>
    <cellStyle name="20% - 强调文字颜色 4 2 3 2" xfId="535"/>
    <cellStyle name="20% - 强调文字颜色 3 4 4" xfId="536"/>
    <cellStyle name="20% - 强调文字颜色 4 2 3" xfId="537"/>
    <cellStyle name="强调文字颜色 4 7 2" xfId="538"/>
    <cellStyle name="20% - 强调文字颜色 3 4_2016.6.18-重点项目资金需求测算表(六）2016年8月（实验二小上报）" xfId="539"/>
    <cellStyle name="20% - 强调文字颜色 3 5" xfId="540"/>
    <cellStyle name="常规 3 2 8" xfId="541"/>
    <cellStyle name="20% - 强调文字颜色 3 6 2" xfId="542"/>
    <cellStyle name="40% - 强调文字颜色 2 3 4" xfId="543"/>
    <cellStyle name="20% - 强调文字颜色 3 6_2016.6.18-重点项目资金需求测算表(六）2016年8月（实验二小上报）" xfId="544"/>
    <cellStyle name="40% - 强调文字颜色 1 7_2016.6.18-重点项目资金需求测算表(六）2016年8月（实验二小上报）" xfId="545"/>
    <cellStyle name="20% - 强调文字颜色 3 7 2" xfId="546"/>
    <cellStyle name="常规 67 2 2" xfId="547"/>
    <cellStyle name="20% - 强调文字颜色 3 7_2016.6.18-重点项目资金需求测算表(六）2016年8月（实验二小上报）" xfId="548"/>
    <cellStyle name="20% - 强调文字颜色 3 9" xfId="549"/>
    <cellStyle name="60% - 强调文字颜色 3 10" xfId="550"/>
    <cellStyle name="常规 67 4" xfId="551"/>
    <cellStyle name="20% - 强调文字颜色 4 10" xfId="552"/>
    <cellStyle name="40% - 强调文字颜色 5 11" xfId="553"/>
    <cellStyle name="60% - 强调文字颜色 6 12" xfId="554"/>
    <cellStyle name="20% - 强调文字颜色 6 3 3_2016.6.18-重点项目资金需求测算表(六）2016年8月（实验二小上报）" xfId="555"/>
    <cellStyle name="20% - 强调文字颜色 4 11" xfId="556"/>
    <cellStyle name="40% - 强调文字颜色 5 12" xfId="557"/>
    <cellStyle name="60% - 强调文字颜色 6 13" xfId="558"/>
    <cellStyle name="20% - 强调文字颜色 4 2" xfId="559"/>
    <cellStyle name="常规 3 3 5" xfId="560"/>
    <cellStyle name="20% - 强调文字颜色 4 2 2" xfId="561"/>
    <cellStyle name="常规 3 3 5 2" xfId="562"/>
    <cellStyle name="20% - 强调文字颜色 4 2 2 2 2" xfId="563"/>
    <cellStyle name="20% - 强调文字颜色 5 3 3_2016.6.18-重点项目资金需求测算表(六）2016年8月（实验二小上报）" xfId="564"/>
    <cellStyle name="Accent2 - 20% 2" xfId="565"/>
    <cellStyle name="常规 3 2 3 2" xfId="566"/>
    <cellStyle name="20% - 强调文字颜色 4 2 2 3 2" xfId="567"/>
    <cellStyle name="20% - 强调文字颜色 4 2 3_2016.6.18-重点项目资金需求测算表(六）2016年8月（实验二小上报）" xfId="568"/>
    <cellStyle name="适中 2 3" xfId="569"/>
    <cellStyle name="40% - 强调文字颜色 1 3 2_2016.6.18-重点项目资金需求测算表(六）2016年8月（实验二小上报）" xfId="570"/>
    <cellStyle name="20% - 强调文字颜色 4 2 4" xfId="571"/>
    <cellStyle name="40% - 强调文字颜色 1 4 3_2016.6.18-重点项目资金需求测算表(六）2016年8月（实验二小上报）" xfId="572"/>
    <cellStyle name="20% - 强调文字颜色 4 2 4 2" xfId="573"/>
    <cellStyle name="20% - 强调文字颜色 5 2 5" xfId="574"/>
    <cellStyle name="20% - 强调文字颜色 4 2 4_2016.6.18-重点项目资金需求测算表(六）2016年8月（实验二小上报）" xfId="575"/>
    <cellStyle name="强调文字颜色 1 2 2 3" xfId="576"/>
    <cellStyle name="20% - 强调文字颜色 4 2 5" xfId="577"/>
    <cellStyle name="40% - 强调文字颜色 1 4 3 2" xfId="578"/>
    <cellStyle name="20% - 强调文字颜色 4 2 6" xfId="579"/>
    <cellStyle name="20% - 强调文字颜色 4 3" xfId="580"/>
    <cellStyle name="常规 3 3 6" xfId="581"/>
    <cellStyle name="20% - 强调文字颜色 4 3 4" xfId="582"/>
    <cellStyle name="20% - 强调文字颜色 4 3 2 2" xfId="583"/>
    <cellStyle name="40% - 强调文字颜色 2 2 3 2" xfId="584"/>
    <cellStyle name="20% - 强调文字颜色 4 3 2_2016.6.18-重点项目资金需求测算表(六）2016年8月（实验二小上报）" xfId="585"/>
    <cellStyle name="20% - 强调文字颜色 6 14" xfId="586"/>
    <cellStyle name="20% - 强调文字颜色 4 3 3" xfId="587"/>
    <cellStyle name="20% - 强调文字颜色 4 3 3_2016.6.18-重点项目资金需求测算表(六）2016年8月（实验二小上报）" xfId="588"/>
    <cellStyle name="标题 1 2 2 3 2" xfId="589"/>
    <cellStyle name="20% - 强调文字颜色 4 4" xfId="590"/>
    <cellStyle name="好_-2009乡镇统计表样_2013年镇街收入测算情况" xfId="591"/>
    <cellStyle name="20% - 强调文字颜色 5 4 3" xfId="592"/>
    <cellStyle name="20% - 强调文字颜色 4 4 2_2016.6.18-重点项目资金需求测算表(六）2016年8月（实验二小上报）" xfId="593"/>
    <cellStyle name="20% - 强调文字颜色 5 4 4" xfId="594"/>
    <cellStyle name="20% - 强调文字颜色 4 4 3 2" xfId="595"/>
    <cellStyle name="20% - 强调文字颜色 4 4 3_2016.6.18-重点项目资金需求测算表(六）2016年8月（实验二小上报）" xfId="596"/>
    <cellStyle name="20% - 强调文字颜色 4 6 2" xfId="597"/>
    <cellStyle name="40% - 强调文字颜色 1 14" xfId="598"/>
    <cellStyle name="60% - 强调文字颜色 2 15" xfId="599"/>
    <cellStyle name="常规 14 3 3_2016.6.18-重点项目资金需求测算表(六）2016年8月（实验二小上报）" xfId="600"/>
    <cellStyle name="20% - 强调文字颜色 4 6_2016.6.18-重点项目资金需求测算表(六）2016年8月（实验二小上报）" xfId="601"/>
    <cellStyle name="常规 2 2 5" xfId="602"/>
    <cellStyle name="20% - 强调文字颜色 4 7_2016.6.18-重点项目资金需求测算表(六）2016年8月（实验二小上报）" xfId="603"/>
    <cellStyle name="常规 49 3 2" xfId="604"/>
    <cellStyle name="常规 54 3 2" xfId="605"/>
    <cellStyle name="20% - 强调文字颜色 4 8" xfId="606"/>
    <cellStyle name="20% - 强调文字颜色 6 3 2_2016.6.18-重点项目资金需求测算表(六）2016年8月（实验二小上报）" xfId="607"/>
    <cellStyle name="20% - 强调文字颜色 4 9" xfId="608"/>
    <cellStyle name="20% - 强调文字颜色 5 2" xfId="609"/>
    <cellStyle name="20% - 强调文字颜色 5 2 2" xfId="610"/>
    <cellStyle name="40% - 强调文字颜色 2 7 2" xfId="611"/>
    <cellStyle name="20% - 强调文字颜色 5 2 2 2 2" xfId="612"/>
    <cellStyle name="40% - 强调文字颜色 2 7_2016.6.18-重点项目资金需求测算表(六）2016年8月（实验二小上报）" xfId="613"/>
    <cellStyle name="20% - 强调文字颜色 5 2 2 2_2016.6.18-重点项目资金需求测算表(六）2016年8月（实验二小上报）" xfId="614"/>
    <cellStyle name="适中 2 3 2" xfId="615"/>
    <cellStyle name="20% - 强调文字颜色 5 2 2 3 2" xfId="616"/>
    <cellStyle name="标题 1 3" xfId="617"/>
    <cellStyle name="20% - 强调文字颜色 5 9" xfId="618"/>
    <cellStyle name="常规 74 4" xfId="619"/>
    <cellStyle name="强调 2" xfId="620"/>
    <cellStyle name="20% - 强调文字颜色 5 2 2 3_2016.6.18-重点项目资金需求测算表(六）2016年8月（实验二小上报）" xfId="621"/>
    <cellStyle name="20% - 强调文字颜色 5 2 3" xfId="622"/>
    <cellStyle name="强调文字颜色 5 7 2" xfId="623"/>
    <cellStyle name="20% - 强调文字颜色 5 2 3 2" xfId="624"/>
    <cellStyle name="40% - 强调文字颜色 3 7" xfId="625"/>
    <cellStyle name="常规 104 4" xfId="626"/>
    <cellStyle name="20% - 强调文字颜色 6 2 4" xfId="627"/>
    <cellStyle name="20% - 强调文字颜色 5 2 3_2016.6.18-重点项目资金需求测算表(六）2016年8月（实验二小上报）" xfId="628"/>
    <cellStyle name="20% - 强调文字颜色 5 2 4" xfId="629"/>
    <cellStyle name="20% - 强调文字颜色 6 2 5" xfId="630"/>
    <cellStyle name="20% - 强调文字颜色 5 2 4 2" xfId="631"/>
    <cellStyle name="40% - 强调文字颜色 4 7" xfId="632"/>
    <cellStyle name="20% - 强调文字颜色 5 2 4_2016.6.18-重点项目资金需求测算表(六）2016年8月（实验二小上报）" xfId="633"/>
    <cellStyle name="20% - 强调文字颜色 5 2_2016.6.18-重点项目资金需求测算表(六）2016年8月（实验二小上报）" xfId="634"/>
    <cellStyle name="20% - 强调文字颜色 5 3" xfId="635"/>
    <cellStyle name="20% - 强调文字颜色 5 3 2" xfId="636"/>
    <cellStyle name="40% - 强调文字颜色 2 6_2016.6.18-重点项目资金需求测算表(六）2016年8月（实验二小上报）" xfId="637"/>
    <cellStyle name="20% - 强调文字颜色 5 3 2 2" xfId="638"/>
    <cellStyle name="20% - 强调文字颜色 6 6" xfId="639"/>
    <cellStyle name="20% - 强调文字颜色 5 3 2_2016.6.18-重点项目资金需求测算表(六）2016年8月（实验二小上报）" xfId="640"/>
    <cellStyle name="40% - 强调文字颜色 1 15" xfId="641"/>
    <cellStyle name="20% - 强调文字颜色 5 3 3 2" xfId="642"/>
    <cellStyle name="20% - 强调文字颜色 5 4 3_2016.6.18-重点项目资金需求测算表(六）2016年8月（实验二小上报）" xfId="643"/>
    <cellStyle name="常规 2 14" xfId="644"/>
    <cellStyle name="强调文字颜色 3 7" xfId="645"/>
    <cellStyle name="20% - 强调文字颜色 5 4_2016.6.18-重点项目资金需求测算表(六）2016年8月（实验二小上报）" xfId="646"/>
    <cellStyle name="20% - 强调文字颜色 5 5" xfId="647"/>
    <cellStyle name="20% - 强调文字颜色 5 6" xfId="648"/>
    <cellStyle name="20% - 强调文字颜色 5 6 2" xfId="649"/>
    <cellStyle name="40% - 强调文字颜色 2 10" xfId="650"/>
    <cellStyle name="60% - 强调文字颜色 3 11" xfId="651"/>
    <cellStyle name="20% - 强调文字颜色 5 6_2016.6.18-重点项目资金需求测算表(六）2016年8月（实验二小上报）" xfId="652"/>
    <cellStyle name="60% - 强调文字颜色 1 2 4 2" xfId="653"/>
    <cellStyle name="警告文本 2 5" xfId="654"/>
    <cellStyle name="20% - 强调文字颜色 5 7" xfId="655"/>
    <cellStyle name="常规 69 2" xfId="656"/>
    <cellStyle name="常规 74 2" xfId="657"/>
    <cellStyle name="20% - 强调文字颜色 5 7 2" xfId="658"/>
    <cellStyle name="常规 74 2 2" xfId="659"/>
    <cellStyle name="40% - 强调文字颜色 2 2 2 3_2016.6.18-重点项目资金需求测算表(六）2016年8月（实验二小上报）" xfId="660"/>
    <cellStyle name="警告文本 4 3" xfId="661"/>
    <cellStyle name="20% - 强调文字颜色 5 8" xfId="662"/>
    <cellStyle name="常规 74 3" xfId="663"/>
    <cellStyle name="强调 1" xfId="664"/>
    <cellStyle name="20% - 强调文字颜色 6 11" xfId="665"/>
    <cellStyle name="检查单元格 2 6" xfId="666"/>
    <cellStyle name="20% - 强调文字颜色 6 12" xfId="667"/>
    <cellStyle name="20% - 强调文字颜色 6 13" xfId="668"/>
    <cellStyle name="20% - 强调文字颜色 6 15" xfId="669"/>
    <cellStyle name="20% - 强调文字颜色 6 2" xfId="670"/>
    <cellStyle name="常规 3 5 5" xfId="671"/>
    <cellStyle name="20% - 强调文字颜色 6 2 2 2" xfId="672"/>
    <cellStyle name="20% - 强调文字颜色 6 2 2 2 2" xfId="673"/>
    <cellStyle name="20% - 强调文字颜色 6 2 4 2" xfId="674"/>
    <cellStyle name="20% - 强调文字颜色 6 2 2 2_2016.6.18-重点项目资金需求测算表(六）2016年8月（实验二小上报）" xfId="675"/>
    <cellStyle name="常规 2 9" xfId="676"/>
    <cellStyle name="输入 3" xfId="677"/>
    <cellStyle name="20% - 强调文字颜色 6 2 2 3" xfId="678"/>
    <cellStyle name="20% - 强调文字颜色 6 2 2 3_2016.6.18-重点项目资金需求测算表(六）2016年8月（实验二小上报）" xfId="679"/>
    <cellStyle name="标题1" xfId="680"/>
    <cellStyle name="警告文本 9" xfId="681"/>
    <cellStyle name="20% - 强调文字颜色 6 2 2 4" xfId="682"/>
    <cellStyle name="20% - 强调文字颜色 6 2 2_2016.6.18-重点项目资金需求测算表(六）2016年8月（实验二小上报）" xfId="683"/>
    <cellStyle name="常规 96 2 2 2" xfId="684"/>
    <cellStyle name="20% - 强调文字颜色 6 2 3" xfId="685"/>
    <cellStyle name="强调文字颜色 6 7 2" xfId="686"/>
    <cellStyle name="20% - 强调文字颜色 6 2 3 2" xfId="687"/>
    <cellStyle name="20% - 强调文字颜色 6 2 4_2016.6.18-重点项目资金需求测算表(六）2016年8月（实验二小上报）" xfId="688"/>
    <cellStyle name="60% - 强调文字颜色 5 5" xfId="689"/>
    <cellStyle name="20% - 强调文字颜色 6 2 6" xfId="690"/>
    <cellStyle name="Accent3 - 40%" xfId="691"/>
    <cellStyle name="40% - 强调文字颜色 2 2 4" xfId="692"/>
    <cellStyle name="20% - 强调文字颜色 6 2_2016.6.18-重点项目资金需求测算表(六）2016年8月（实验二小上报）" xfId="693"/>
    <cellStyle name="20% - 强调文字颜色 6 3" xfId="694"/>
    <cellStyle name="常规 3 5 6" xfId="695"/>
    <cellStyle name="20% - 强调文字颜色 6 3 2" xfId="696"/>
    <cellStyle name="常规 14 7" xfId="697"/>
    <cellStyle name="20% - 强调文字颜色 6 3 2 2" xfId="698"/>
    <cellStyle name="20% - 强调文字颜色 6 3 3" xfId="699"/>
    <cellStyle name="no dec" xfId="700"/>
    <cellStyle name="20% - 强调文字颜色 6 4 2_2016.6.18-重点项目资金需求测算表(六）2016年8月（实验二小上报）" xfId="701"/>
    <cellStyle name="20% - 强调文字颜色 6 3 3 2" xfId="702"/>
    <cellStyle name="20% - 强调文字颜色 6 3 4" xfId="703"/>
    <cellStyle name="20% - 强调文字颜色 6 3_2016.6.18-重点项目资金需求测算表(六）2016年8月（实验二小上报）" xfId="704"/>
    <cellStyle name="汇总 2 2 2" xfId="705"/>
    <cellStyle name="20% - 强调文字颜色 6 4 3 2" xfId="706"/>
    <cellStyle name="40% - 强调文字颜色 2 2 2 2 2" xfId="707"/>
    <cellStyle name="常规 2 4 3" xfId="708"/>
    <cellStyle name="20% - 强调文字颜色 6 4_2016.6.18-重点项目资金需求测算表(六）2016年8月（实验二小上报）" xfId="709"/>
    <cellStyle name="20% - 强调文字颜色 6 5" xfId="710"/>
    <cellStyle name="20% - 强调文字颜色 6 6 2" xfId="711"/>
    <cellStyle name="适中 4 4" xfId="712"/>
    <cellStyle name="20% - 强调文字颜色 6 6_2016.6.18-重点项目资金需求测算表(六）2016年8月（实验二小上报）" xfId="713"/>
    <cellStyle name="20% - 强调文字颜色 6 7" xfId="714"/>
    <cellStyle name="40% - 强调文字颜色 3 4 2 2" xfId="715"/>
    <cellStyle name="常规 75 2" xfId="716"/>
    <cellStyle name="20% - 强调文字颜色 6 7 2" xfId="717"/>
    <cellStyle name="常规 75 2 2" xfId="718"/>
    <cellStyle name="20% - 强调文字颜色 6 8" xfId="719"/>
    <cellStyle name="常规 75 3" xfId="720"/>
    <cellStyle name="20% - 强调文字颜色 6 9" xfId="721"/>
    <cellStyle name="常规 75 4" xfId="722"/>
    <cellStyle name="40% - 强调文字颜色 1 12" xfId="723"/>
    <cellStyle name="60% - 强调文字颜色 2 13" xfId="724"/>
    <cellStyle name="常规 3 6 4 2" xfId="725"/>
    <cellStyle name="40% - 强调文字颜色 1 2" xfId="726"/>
    <cellStyle name="40% - 强调文字颜色 1 2 2 2 2" xfId="727"/>
    <cellStyle name="汇总 2 4" xfId="728"/>
    <cellStyle name="40% - 强调文字颜色 1 2 2 2_2016.6.18-重点项目资金需求测算表(六）2016年8月（实验二小上报）" xfId="729"/>
    <cellStyle name="计算 2 2 2 2" xfId="730"/>
    <cellStyle name="40% - 强调文字颜色 1 2 2 3" xfId="731"/>
    <cellStyle name="40% - 强调文字颜色 1 2 2 4" xfId="732"/>
    <cellStyle name="40% - 强调文字颜色 1 2 2_2016.6.18-重点项目资金需求测算表(六）2016年8月（实验二小上报）" xfId="733"/>
    <cellStyle name="60% - 强调文字颜色 5 2 6" xfId="734"/>
    <cellStyle name="解释性文本 2 2 3" xfId="735"/>
    <cellStyle name="40% - 强调文字颜色 1 2 4" xfId="736"/>
    <cellStyle name="40% - 强调文字颜色 1 2 4_2016.6.18-重点项目资金需求测算表(六）2016年8月（实验二小上报）" xfId="737"/>
    <cellStyle name="强调文字颜色 1 3 3" xfId="738"/>
    <cellStyle name="40% - 强调文字颜色 1 2 5" xfId="739"/>
    <cellStyle name="40% - 强调文字颜色 1 2 6" xfId="740"/>
    <cellStyle name="常规 37 2" xfId="741"/>
    <cellStyle name="常规 42 2" xfId="742"/>
    <cellStyle name="40% - 强调文字颜色 1 2_2016.6.18-重点项目资金需求测算表(六）2016年8月（实验二小上报）" xfId="743"/>
    <cellStyle name="40% - 强调文字颜色 1 3" xfId="744"/>
    <cellStyle name="常规 9 2" xfId="745"/>
    <cellStyle name="40% - 强调文字颜色 1 3 4" xfId="746"/>
    <cellStyle name="注释 9" xfId="747"/>
    <cellStyle name="40% - 强调文字颜色 1 3_2016.6.18-重点项目资金需求测算表(六）2016年8月（实验二小上报）" xfId="748"/>
    <cellStyle name="40% - 强调文字颜色 1 4" xfId="749"/>
    <cellStyle name="常规 9 3" xfId="750"/>
    <cellStyle name="40% - 强调文字颜色 1 4 2" xfId="751"/>
    <cellStyle name="40% - 强调文字颜色 6 7_2016.6.18-重点项目资金需求测算表(六）2016年8月（实验二小上报）" xfId="752"/>
    <cellStyle name="40% - 强调文字颜色 1 4 2 2" xfId="753"/>
    <cellStyle name="40% - 强调文字颜色 1 4 3" xfId="754"/>
    <cellStyle name="40% - 强调文字颜色 1 4 4" xfId="755"/>
    <cellStyle name="40% - 强调文字颜色 1 4_2016.6.18-重点项目资金需求测算表(六）2016年8月（实验二小上报）" xfId="756"/>
    <cellStyle name="输入 3 3" xfId="757"/>
    <cellStyle name="40% - 强调文字颜色 1 5" xfId="758"/>
    <cellStyle name="常规 9 4" xfId="759"/>
    <cellStyle name="40% - 强调文字颜色 1 6" xfId="760"/>
    <cellStyle name="40% - 强调文字颜色 1 8" xfId="761"/>
    <cellStyle name="40% - 强调文字颜色 1 6 2" xfId="762"/>
    <cellStyle name="40% - 强调文字颜色 2 2 5" xfId="763"/>
    <cellStyle name="40% - 强调文字颜色 1 6_2016.6.18-重点项目资金需求测算表(六）2016年8月（实验二小上报）" xfId="764"/>
    <cellStyle name="标题 2 3 2 2" xfId="765"/>
    <cellStyle name="40% - 强调文字颜色 1 7" xfId="766"/>
    <cellStyle name="40% - 强调文字颜色 2 3 3 2" xfId="767"/>
    <cellStyle name="New Times Roman" xfId="768"/>
    <cellStyle name="40% - 强调文字颜色 1 9" xfId="769"/>
    <cellStyle name="40% - 强调文字颜色 2 2 2 2" xfId="770"/>
    <cellStyle name="40% - 强调文字颜色 2 2 2 2_2016.6.18-重点项目资金需求测算表(六）2016年8月（实验二小上报）" xfId="771"/>
    <cellStyle name="40% - 强调文字颜色 2 2 2 3 2" xfId="772"/>
    <cellStyle name="常规 2 5 3" xfId="773"/>
    <cellStyle name="40% - 强调文字颜色 2 2 2 4" xfId="774"/>
    <cellStyle name="常规 4 20 3" xfId="775"/>
    <cellStyle name="计算 4 3 2" xfId="776"/>
    <cellStyle name="40% - 强调文字颜色 2 2 3" xfId="777"/>
    <cellStyle name="40% - 强调文字颜色 2 2 4 2" xfId="778"/>
    <cellStyle name="40% - 强调文字颜色 2 2 4_2016.6.18-重点项目资金需求测算表(六）2016年8月（实验二小上报）" xfId="779"/>
    <cellStyle name="常规 100" xfId="780"/>
    <cellStyle name="常规 4 2 3" xfId="781"/>
    <cellStyle name="常规 4 5" xfId="782"/>
    <cellStyle name="40% - 强调文字颜色 2 2 6" xfId="783"/>
    <cellStyle name="40% - 强调文字颜色 2 3 2 2" xfId="784"/>
    <cellStyle name="40% - 强调文字颜色 2 3 2_2016.6.18-重点项目资金需求测算表(六）2016年8月（实验二小上报）" xfId="785"/>
    <cellStyle name="千位分隔[0] 2 4" xfId="786"/>
    <cellStyle name="输入 2 6" xfId="787"/>
    <cellStyle name="40% - 强调文字颜色 2 3 3" xfId="788"/>
    <cellStyle name="40% - 强调文字颜色 2 3 3_2016.6.18-重点项目资金需求测算表(六）2016年8月（实验二小上报）" xfId="789"/>
    <cellStyle name="40% - 强调文字颜色 3 3 4" xfId="790"/>
    <cellStyle name="常规 27" xfId="791"/>
    <cellStyle name="常规 32" xfId="792"/>
    <cellStyle name="40% - 强调文字颜色 2 4 2" xfId="793"/>
    <cellStyle name="40% - 强调文字颜色 2 4 3" xfId="794"/>
    <cellStyle name="40% - 强调文字颜色 2 4 3 2" xfId="795"/>
    <cellStyle name="标题 12" xfId="796"/>
    <cellStyle name="40% - 强调文字颜色 2 4 4" xfId="797"/>
    <cellStyle name="40% - 强调文字颜色 2 4_2016.6.18-重点项目资金需求测算表(六）2016年8月（实验二小上报）" xfId="798"/>
    <cellStyle name="40% - 强调文字颜色 2 6 2" xfId="799"/>
    <cellStyle name="40% - 强调文字颜色 3 10" xfId="800"/>
    <cellStyle name="60% - 强调文字颜色 4 11" xfId="801"/>
    <cellStyle name="强调文字颜色 1 2 3" xfId="802"/>
    <cellStyle name="40% - 强调文字颜色 3 2" xfId="803"/>
    <cellStyle name="常规 26 2 2" xfId="804"/>
    <cellStyle name="常规 31 2 2" xfId="805"/>
    <cellStyle name="40% - 强调文字颜色 3 2 2" xfId="806"/>
    <cellStyle name="40% - 强调文字颜色 6 9" xfId="807"/>
    <cellStyle name="常规 26 2 2 2" xfId="808"/>
    <cellStyle name="注释 3 5" xfId="809"/>
    <cellStyle name="40% - 强调文字颜色 3 2 2 2" xfId="810"/>
    <cellStyle name="40% - 强调文字颜色 3 2 2 2 2" xfId="811"/>
    <cellStyle name="40% - 强调文字颜色 3 4 4" xfId="812"/>
    <cellStyle name="常规 77" xfId="813"/>
    <cellStyle name="常规 82" xfId="814"/>
    <cellStyle name="40% - 强调文字颜色 3 2 2 2_2016.6.18-重点项目资金需求测算表(六）2016年8月（实验二小上报）" xfId="815"/>
    <cellStyle name="强调文字颜色 4 5" xfId="816"/>
    <cellStyle name="40% - 强调文字颜色 3 2 2 3" xfId="817"/>
    <cellStyle name="标题 2 4 2 2" xfId="818"/>
    <cellStyle name="40% - 强调文字颜色 3 2 2 3 2" xfId="819"/>
    <cellStyle name="40% - 强调文字颜色 3 2 2 3_2016.6.18-重点项目资金需求测算表(六）2016年8月（实验二小上报）" xfId="820"/>
    <cellStyle name="常规 3 2 2 2 2" xfId="821"/>
    <cellStyle name="40% - 强调文字颜色 3 2 2 4" xfId="822"/>
    <cellStyle name="40% - 强调文字颜色 3 2 2_2016.6.18-重点项目资金需求测算表(六）2016年8月（实验二小上报）" xfId="823"/>
    <cellStyle name="Currency1" xfId="824"/>
    <cellStyle name="计算 6 2" xfId="825"/>
    <cellStyle name="40% - 强调文字颜色 3 2 3" xfId="826"/>
    <cellStyle name="40% - 强调文字颜色 3 2 3 2" xfId="827"/>
    <cellStyle name="40% - 强调文字颜色 3 2 3_2016.6.18-重点项目资金需求测算表(六）2016年8月（实验二小上报）" xfId="828"/>
    <cellStyle name="40% - 强调文字颜色 3 2 4" xfId="829"/>
    <cellStyle name="40% - 强调文字颜色 3 2 4 2" xfId="830"/>
    <cellStyle name="40% - 强调文字颜色 3 2 4_2016.6.18-重点项目资金需求测算表(六）2016年8月（实验二小上报）" xfId="831"/>
    <cellStyle name="40% - 强调文字颜色 3 2 5" xfId="832"/>
    <cellStyle name="40% - 强调文字颜色 3 2 6" xfId="833"/>
    <cellStyle name="40% - 强调文字颜色 3 2_2016.6.18-重点项目资金需求测算表(六）2016年8月（实验二小上报）" xfId="834"/>
    <cellStyle name="40% - 强调文字颜色 3 3" xfId="835"/>
    <cellStyle name="常规 26 2 3" xfId="836"/>
    <cellStyle name="40% - 强调文字颜色 3 3 2" xfId="837"/>
    <cellStyle name="常规 25" xfId="838"/>
    <cellStyle name="常规 26 2 3 2" xfId="839"/>
    <cellStyle name="常规 30" xfId="840"/>
    <cellStyle name="40% - 强调文字颜色 3 3 2 2" xfId="841"/>
    <cellStyle name="常规 25 2" xfId="842"/>
    <cellStyle name="常规 30 2" xfId="843"/>
    <cellStyle name="40% - 强调文字颜色 3 3 2_2016.6.18-重点项目资金需求测算表(六）2016年8月（实验二小上报）" xfId="844"/>
    <cellStyle name="40% - 强调文字颜色 3 3 3" xfId="845"/>
    <cellStyle name="常规 26" xfId="846"/>
    <cellStyle name="常规 31" xfId="847"/>
    <cellStyle name="注释 2 2 2 2 2" xfId="848"/>
    <cellStyle name="40% - 强调文字颜色 3 3 3_2016.6.18-重点项目资金需求测算表(六）2016年8月（实验二小上报）" xfId="849"/>
    <cellStyle name="40% - 强调文字颜色 3 3_2016.6.18-重点项目资金需求测算表(六）2016年8月（实验二小上报）" xfId="850"/>
    <cellStyle name="40% - 强调文字颜色 3 4" xfId="851"/>
    <cellStyle name="常规 26 2 4" xfId="852"/>
    <cellStyle name="40% - 强调文字颜色 3 4 2" xfId="853"/>
    <cellStyle name="常规 75" xfId="854"/>
    <cellStyle name="常规 80" xfId="855"/>
    <cellStyle name="40% - 强调文字颜色 3 4 2_2016.6.18-重点项目资金需求测算表(六）2016年8月（实验二小上报）" xfId="856"/>
    <cellStyle name="40% - 强调文字颜色 3 4 3" xfId="857"/>
    <cellStyle name="常规 76" xfId="858"/>
    <cellStyle name="常规 81" xfId="859"/>
    <cellStyle name="注释 2 2 2 3 2" xfId="860"/>
    <cellStyle name="40% - 强调文字颜色 3 4 3 2" xfId="861"/>
    <cellStyle name="40% - 强调文字颜色 3 4 3_2016.6.18-重点项目资金需求测算表(六）2016年8月（实验二小上报）" xfId="862"/>
    <cellStyle name="40% - 强调文字颜色 3 4_2016.6.18-重点项目资金需求测算表(六）2016年8月（实验二小上报）" xfId="863"/>
    <cellStyle name="差 2 4" xfId="864"/>
    <cellStyle name="40% - 强调文字颜色 3 5" xfId="865"/>
    <cellStyle name="常规 104 2" xfId="866"/>
    <cellStyle name="40% - 强调文字颜色 3 6" xfId="867"/>
    <cellStyle name="常规 104 3" xfId="868"/>
    <cellStyle name="常规 3 2 2 2 2 3 2" xfId="869"/>
    <cellStyle name="40% - 强调文字颜色 3 6 2" xfId="870"/>
    <cellStyle name="常规 104 3 2" xfId="871"/>
    <cellStyle name="40% - 强调文字颜色 3 6_2016.6.18-重点项目资金需求测算表(六）2016年8月（实验二小上报）" xfId="872"/>
    <cellStyle name="40% - 强调文字颜色 3 7 2" xfId="873"/>
    <cellStyle name="40% - 强调文字颜色 3 7_2016.6.18-重点项目资金需求测算表(六）2016年8月（实验二小上报）" xfId="874"/>
    <cellStyle name="强调文字颜色 1 2 2 3 2" xfId="875"/>
    <cellStyle name="40% - 强调文字颜色 3 8" xfId="876"/>
    <cellStyle name="40% - 强调文字颜色 3 9" xfId="877"/>
    <cellStyle name="40% - 强调文字颜色 4 2" xfId="878"/>
    <cellStyle name="常规 26 3 2" xfId="879"/>
    <cellStyle name="常规 31 3 2" xfId="880"/>
    <cellStyle name="40% - 强调文字颜色 4 2 2" xfId="881"/>
    <cellStyle name="解释性文本 2 2 4" xfId="882"/>
    <cellStyle name="40% - 强调文字颜色 4 2 2 2" xfId="883"/>
    <cellStyle name="40% - 强调文字颜色 4 2 2 2 2" xfId="884"/>
    <cellStyle name="PSDec" xfId="885"/>
    <cellStyle name="40% - 强调文字颜色 4 2 2 2_2016.6.18-重点项目资金需求测算表(六）2016年8月（实验二小上报）" xfId="886"/>
    <cellStyle name="40% - 强调文字颜色 4 2 2 3" xfId="887"/>
    <cellStyle name="标题 3 4 2 2" xfId="888"/>
    <cellStyle name="40% - 强调文字颜色 4 2 2 3 2" xfId="889"/>
    <cellStyle name="40% - 强调文字颜色 4 2 2 3_2016.6.18-重点项目资金需求测算表(六）2016年8月（实验二小上报）" xfId="890"/>
    <cellStyle name="40% - 强调文字颜色 4 2 2 4" xfId="891"/>
    <cellStyle name="40% - 强调文字颜色 4 2 2_2016.6.18-重点项目资金需求测算表(六）2016年8月（实验二小上报）" xfId="892"/>
    <cellStyle name="40% - 强调文字颜色 4 2 3" xfId="893"/>
    <cellStyle name="常规 3 6 2 3 2" xfId="894"/>
    <cellStyle name="40% - 强调文字颜色 4 2 3_2016.6.18-重点项目资金需求测算表(六）2016年8月（实验二小上报）" xfId="895"/>
    <cellStyle name="40% - 强调文字颜色 4 2 4" xfId="896"/>
    <cellStyle name="40% - 强调文字颜色 4 2 4 2" xfId="897"/>
    <cellStyle name="常规 2 2 3 4" xfId="898"/>
    <cellStyle name="40% - 强调文字颜色 4 2 4_2016.6.18-重点项目资金需求测算表(六）2016年8月（实验二小上报）" xfId="899"/>
    <cellStyle name="40% - 强调文字颜色 4 4 4" xfId="900"/>
    <cellStyle name="40% - 强调文字颜色 4 2 5" xfId="901"/>
    <cellStyle name="40% - 强调文字颜色 4 2 6" xfId="902"/>
    <cellStyle name="60% - 强调文字颜色 1 2 2 3 2" xfId="903"/>
    <cellStyle name="40% - 强调文字颜色 4 2_2016.6.18-重点项目资金需求测算表(六）2016年8月（实验二小上报）" xfId="904"/>
    <cellStyle name="标题 8" xfId="905"/>
    <cellStyle name="常规 16 2 2" xfId="906"/>
    <cellStyle name="常规 21 2 2" xfId="907"/>
    <cellStyle name="40% - 强调文字颜色 4 3" xfId="908"/>
    <cellStyle name="40% - 强调文字颜色 4 3 2" xfId="909"/>
    <cellStyle name="40% - 强调文字颜色 4 3 2 2" xfId="910"/>
    <cellStyle name="40% - 强调文字颜色 4 3 2_2016.6.18-重点项目资金需求测算表(六）2016年8月（实验二小上报）" xfId="911"/>
    <cellStyle name="标题 3 8" xfId="912"/>
    <cellStyle name="40% - 强调文字颜色 4 3 3" xfId="913"/>
    <cellStyle name="40% - 强调文字颜色 4 3 3 2" xfId="914"/>
    <cellStyle name="常规 2 3 2 4" xfId="915"/>
    <cellStyle name="40% - 强调文字颜色 4 3 3_2016.6.18-重点项目资金需求测算表(六）2016年8月（实验二小上报）" xfId="916"/>
    <cellStyle name="40% - 强调文字颜色 4 3 4" xfId="917"/>
    <cellStyle name="40% - 强调文字颜色 4 3_2016.6.18-重点项目资金需求测算表(六）2016年8月（实验二小上报）" xfId="918"/>
    <cellStyle name="60% - 强调文字颜色 1 4 2" xfId="919"/>
    <cellStyle name="输入 13" xfId="920"/>
    <cellStyle name="40% - 强调文字颜色 4 4" xfId="921"/>
    <cellStyle name="40% - 强调文字颜色 4 4 2" xfId="922"/>
    <cellStyle name="40% - 强调文字颜色 4 4 2 2" xfId="923"/>
    <cellStyle name="40% - 强调文字颜色 4 4 2_2016.6.18-重点项目资金需求测算表(六）2016年8月（实验二小上报）" xfId="924"/>
    <cellStyle name="常规 10 2 4" xfId="925"/>
    <cellStyle name="40% - 强调文字颜色 4 4 3" xfId="926"/>
    <cellStyle name="40% - 强调文字颜色 4 4 3 2" xfId="927"/>
    <cellStyle name="常规 2 4 2 4" xfId="928"/>
    <cellStyle name="输出 2 2 3" xfId="929"/>
    <cellStyle name="40% - 强调文字颜色 4 4 3_2016.6.18-重点项目资金需求测算表(六）2016年8月（实验二小上报）" xfId="930"/>
    <cellStyle name="常规 2 4 4 2" xfId="931"/>
    <cellStyle name="40% - 强调文字颜色 4 4_2016.6.18-重点项目资金需求测算表(六）2016年8月（实验二小上报）" xfId="932"/>
    <cellStyle name="40% - 强调文字颜色 4 5" xfId="933"/>
    <cellStyle name="40% - 强调文字颜色 4 6" xfId="934"/>
    <cellStyle name="40% - 强调文字颜色 4 6 2" xfId="935"/>
    <cellStyle name="40% - 强调文字颜色 4 6_2016.6.18-重点项目资金需求测算表(六）2016年8月（实验二小上报）" xfId="936"/>
    <cellStyle name="40% - 强调文字颜色 4 7 2" xfId="937"/>
    <cellStyle name="40% - 强调文字颜色 4 7_2016.6.18-重点项目资金需求测算表(六）2016年8月（实验二小上报）" xfId="938"/>
    <cellStyle name="40% - 强调文字颜色 4 8" xfId="939"/>
    <cellStyle name="Mon閠aire [0]_!!!GO" xfId="940"/>
    <cellStyle name="40% - 强调文字颜色 4 9" xfId="941"/>
    <cellStyle name="40% - 强调文字颜色 5 10" xfId="942"/>
    <cellStyle name="60% - 强调文字颜色 6 11" xfId="943"/>
    <cellStyle name="常规 97 5" xfId="944"/>
    <cellStyle name="40% - 强调文字颜色 5 2" xfId="945"/>
    <cellStyle name="常规 26 4 2" xfId="946"/>
    <cellStyle name="好 2 3" xfId="947"/>
    <cellStyle name="40% - 强调文字颜色 5 2 2" xfId="948"/>
    <cellStyle name="好 2 3 2" xfId="949"/>
    <cellStyle name="40% - 强调文字颜色 5 2 2 2" xfId="950"/>
    <cellStyle name="强调文字颜色 3 3 3" xfId="951"/>
    <cellStyle name="40% - 强调文字颜色 5 2 2 2_2016.6.18-重点项目资金需求测算表(六）2016年8月（实验二小上报）" xfId="952"/>
    <cellStyle name="差_Book1_乡结算项目汇总表" xfId="953"/>
    <cellStyle name="40% - 强调文字颜色 5 2 2 3" xfId="954"/>
    <cellStyle name="标题 4 4 2 2" xfId="955"/>
    <cellStyle name="强调文字颜色 3 3 4" xfId="956"/>
    <cellStyle name="40% - 强调文字颜色 5 2 2 3 2" xfId="957"/>
    <cellStyle name="40% - 强调文字颜色 5 2 2 3_2016.6.18-重点项目资金需求测算表(六）2016年8月（实验二小上报）" xfId="958"/>
    <cellStyle name="强调文字颜色 6 6" xfId="959"/>
    <cellStyle name="40% - 强调文字颜色 5 2 2 4" xfId="960"/>
    <cellStyle name="标题 4 2 2 3 2" xfId="961"/>
    <cellStyle name="40% - 强调文字颜色 5 2 2_2016.6.18-重点项目资金需求测算表(六）2016年8月（实验二小上报）" xfId="962"/>
    <cellStyle name="40% - 强调文字颜色 5 2 3" xfId="963"/>
    <cellStyle name="40% - 强调文字颜色 5 2 3 2" xfId="964"/>
    <cellStyle name="常规 3 2 2 4" xfId="965"/>
    <cellStyle name="强调文字颜色 3 4 3" xfId="966"/>
    <cellStyle name="40% - 强调文字颜色 5 2 3_2016.6.18-重点项目资金需求测算表(六）2016年8月（实验二小上报）" xfId="967"/>
    <cellStyle name="40% - 强调文字颜色 5 2 4" xfId="968"/>
    <cellStyle name="40% - 强调文字颜色 5 2 4 2" xfId="969"/>
    <cellStyle name="常规 3 2 3 4" xfId="970"/>
    <cellStyle name="40% - 强调文字颜色 5 2 4_2016.6.18-重点项目资金需求测算表(六）2016年8月（实验二小上报）" xfId="971"/>
    <cellStyle name="40% - 强调文字颜色 5 2 5" xfId="972"/>
    <cellStyle name="40% - 强调文字颜色 5 2 6" xfId="973"/>
    <cellStyle name="40% - 强调文字颜色 5 2_2016.6.18-重点项目资金需求测算表(六）2016年8月（实验二小上报）" xfId="974"/>
    <cellStyle name="百分比 2 2" xfId="975"/>
    <cellStyle name="40% - 强调文字颜色 5 3" xfId="976"/>
    <cellStyle name="好 2 4" xfId="977"/>
    <cellStyle name="40% - 强调文字颜色 5 3 2" xfId="978"/>
    <cellStyle name="好 2 4 2" xfId="979"/>
    <cellStyle name="40% - 强调文字颜色 5 3 2 2" xfId="980"/>
    <cellStyle name="强调文字颜色 4 3 3" xfId="981"/>
    <cellStyle name="40% - 强调文字颜色 5 3 2_2016.6.18-重点项目资金需求测算表(六）2016年8月（实验二小上报）" xfId="982"/>
    <cellStyle name="60% - 强调文字颜色 4 4 2" xfId="983"/>
    <cellStyle name="常规 65" xfId="984"/>
    <cellStyle name="常规 70" xfId="985"/>
    <cellStyle name="40% - 强调文字颜色 5 3 3" xfId="986"/>
    <cellStyle name="40% - 强调文字颜色 5 3 3 2" xfId="987"/>
    <cellStyle name="常规 3 3 2 4" xfId="988"/>
    <cellStyle name="强调文字颜色 4 4 3" xfId="989"/>
    <cellStyle name="40% - 强调文字颜色 5 3 3_2016.6.18-重点项目资金需求测算表(六）2016年8月（实验二小上报）" xfId="990"/>
    <cellStyle name="40% - 强调文字颜色 5 3 4" xfId="991"/>
    <cellStyle name="好_09年决算运用" xfId="992"/>
    <cellStyle name="40% - 强调文字颜色 5 3_2016.6.18-重点项目资金需求测算表(六）2016年8月（实验二小上报）" xfId="993"/>
    <cellStyle name="40% - 强调文字颜色 5 4" xfId="994"/>
    <cellStyle name="好 2 5" xfId="995"/>
    <cellStyle name="40% - 强调文字颜色 5 4 2" xfId="996"/>
    <cellStyle name="40% - 强调文字颜色 5 4 2 2" xfId="997"/>
    <cellStyle name="强调文字颜色 5 3 3" xfId="998"/>
    <cellStyle name="40% - 强调文字颜色 5 4 2_2016.6.18-重点项目资金需求测算表(六）2016年8月（实验二小上报）" xfId="999"/>
    <cellStyle name="40% - 强调文字颜色 5 4 3" xfId="1000"/>
    <cellStyle name="40% - 强调文字颜色 5 4 3 2" xfId="1001"/>
    <cellStyle name="常规 3 4 2 4" xfId="1002"/>
    <cellStyle name="强调文字颜色 5 4 3" xfId="1003"/>
    <cellStyle name="40% - 强调文字颜色 5 4 3_2016.6.18-重点项目资金需求测算表(六）2016年8月（实验二小上报）" xfId="1004"/>
    <cellStyle name="40% - 强调文字颜色 5 4 4" xfId="1005"/>
    <cellStyle name="40% - 强调文字颜色 5 4_2016.6.18-重点项目资金需求测算表(六）2016年8月（实验二小上报）" xfId="1006"/>
    <cellStyle name="40% - 强调文字颜色 5 5" xfId="1007"/>
    <cellStyle name="好 2 6" xfId="1008"/>
    <cellStyle name="40% - 强调文字颜色 5 6" xfId="1009"/>
    <cellStyle name="60% - 强调文字颜色 2 3 2 2" xfId="1010"/>
    <cellStyle name="注释 2 2" xfId="1011"/>
    <cellStyle name="40% - 强调文字颜色 5 6 2" xfId="1012"/>
    <cellStyle name="注释 2 2 2" xfId="1013"/>
    <cellStyle name="40% - 强调文字颜色 5 6_2016.6.18-重点项目资金需求测算表(六）2016年8月（实验二小上报）" xfId="1014"/>
    <cellStyle name="40% - 强调文字颜色 5 7" xfId="1015"/>
    <cellStyle name="注释 2 3" xfId="1016"/>
    <cellStyle name="40% - 强调文字颜色 5 7 2" xfId="1017"/>
    <cellStyle name="常规 2 3 2 2 4" xfId="1018"/>
    <cellStyle name="注释 2 3 2" xfId="1019"/>
    <cellStyle name="40% - 强调文字颜色 5 7_2016.6.18-重点项目资金需求测算表(六）2016年8月（实验二小上报）" xfId="1020"/>
    <cellStyle name="Comma_!!!GO" xfId="1021"/>
    <cellStyle name="40% - 强调文字颜色 5 8" xfId="1022"/>
    <cellStyle name="注释 2 4" xfId="1023"/>
    <cellStyle name="40% - 强调文字颜色 5 9" xfId="1024"/>
    <cellStyle name="注释 2 5" xfId="1025"/>
    <cellStyle name="40% - 强调文字颜色 6 10" xfId="1026"/>
    <cellStyle name="40% - 强调文字颜色 6 2" xfId="1027"/>
    <cellStyle name="标题 17" xfId="1028"/>
    <cellStyle name="好 3 3" xfId="1029"/>
    <cellStyle name="40% - 强调文字颜色 6 2 2" xfId="1030"/>
    <cellStyle name="好 3 3 2" xfId="1031"/>
    <cellStyle name="40% - 强调文字颜色 6 2 2 2" xfId="1032"/>
    <cellStyle name="40% - 强调文字颜色 6 2 2 2 2" xfId="1033"/>
    <cellStyle name="40% - 强调文字颜色 6 2 2 2_2016.6.18-重点项目资金需求测算表(六）2016年8月（实验二小上报）" xfId="1034"/>
    <cellStyle name="40% - 强调文字颜色 6 2 2 3" xfId="1035"/>
    <cellStyle name="40% - 强调文字颜色 6 2 2 3 2" xfId="1036"/>
    <cellStyle name="40% - 强调文字颜色 6 2 2 3_2016.6.18-重点项目资金需求测算表(六）2016年8月（实验二小上报）" xfId="1037"/>
    <cellStyle name="常规 7 3 4" xfId="1038"/>
    <cellStyle name="40% - 强调文字颜色 6 2 2 4" xfId="1039"/>
    <cellStyle name="40% - 强调文字颜色 6 2 2_2016.6.18-重点项目资金需求测算表(六）2016年8月（实验二小上报）" xfId="1040"/>
    <cellStyle name="40% - 强调文字颜色 6 2 3" xfId="1041"/>
    <cellStyle name="40% - 强调文字颜色 6 2 3 2" xfId="1042"/>
    <cellStyle name="常规 4 4 4" xfId="1043"/>
    <cellStyle name="常规 6 6" xfId="1044"/>
    <cellStyle name="40% - 强调文字颜色 6 2 3_2016.6.18-重点项目资金需求测算表(六）2016年8月（实验二小上报）" xfId="1045"/>
    <cellStyle name="40% - 强调文字颜色 6 2 4" xfId="1046"/>
    <cellStyle name="链接单元格 2 4 2" xfId="1047"/>
    <cellStyle name="40% - 强调文字颜色 6 2 4 2" xfId="1048"/>
    <cellStyle name="常规 100 4" xfId="1049"/>
    <cellStyle name="40% - 强调文字颜色 6 2 4_2016.6.18-重点项目资金需求测算表(六）2016年8月（实验二小上报）" xfId="1050"/>
    <cellStyle name="40% - 强调文字颜色 6 2 5" xfId="1051"/>
    <cellStyle name="40% - 强调文字颜色 6 2 6" xfId="1052"/>
    <cellStyle name="常规 10 2 2 2 2" xfId="1053"/>
    <cellStyle name="40% - 强调文字颜色 6 2_2016.6.18-重点项目资金需求测算表(六）2016年8月（实验二小上报）" xfId="1054"/>
    <cellStyle name="60% - 强调文字颜色 1 2 2 3" xfId="1055"/>
    <cellStyle name="40% - 强调文字颜色 6 3" xfId="1056"/>
    <cellStyle name="标题 18" xfId="1057"/>
    <cellStyle name="好 3 4" xfId="1058"/>
    <cellStyle name="40% - 强调文字颜色 6 3 2" xfId="1059"/>
    <cellStyle name="40% - 强调文字颜色 6 3 2 2" xfId="1060"/>
    <cellStyle name="40% - 强调文字颜色 6 3 2_2016.6.18-重点项目资金需求测算表(六）2016年8月（实验二小上报）" xfId="1061"/>
    <cellStyle name="强调文字颜色 3 2 6" xfId="1062"/>
    <cellStyle name="40% - 强调文字颜色 6 3 3" xfId="1063"/>
    <cellStyle name="40% - 强调文字颜色 6 3 3 2" xfId="1064"/>
    <cellStyle name="常规 5 4 4" xfId="1065"/>
    <cellStyle name="40% - 强调文字颜色 6 3 3_2016.6.18-重点项目资金需求测算表(六）2016年8月（实验二小上报）" xfId="1066"/>
    <cellStyle name="40% - 强调文字颜色 6 3 4" xfId="1067"/>
    <cellStyle name="40% - 强调文字颜色 6 3_2016.6.18-重点项目资金需求测算表(六）2016年8月（实验二小上报）" xfId="1068"/>
    <cellStyle name="40% - 强调文字颜色 6 4" xfId="1069"/>
    <cellStyle name="60% - 强调文字颜色 4 2 2" xfId="1070"/>
    <cellStyle name="40% - 强调文字颜色 6 4 2" xfId="1071"/>
    <cellStyle name="60% - 强调文字颜色 4 2 2 2" xfId="1072"/>
    <cellStyle name="40% - 强调文字颜色 6 4 2 2" xfId="1073"/>
    <cellStyle name="60% - 强调文字颜色 4 2 2 2 2" xfId="1074"/>
    <cellStyle name="常规 6 3 4" xfId="1075"/>
    <cellStyle name="40% - 强调文字颜色 6 4 2_2016.6.18-重点项目资金需求测算表(六）2016年8月（实验二小上报）" xfId="1076"/>
    <cellStyle name="40% - 强调文字颜色 6 4 3" xfId="1077"/>
    <cellStyle name="60% - 强调文字颜色 4 2 2 3" xfId="1078"/>
    <cellStyle name="40% - 强调文字颜色 6 4 3 2" xfId="1079"/>
    <cellStyle name="60% - 强调文字颜色 4 2 2 3 2" xfId="1080"/>
    <cellStyle name="常规 4 4 2 4" xfId="1081"/>
    <cellStyle name="常规 6 4 4" xfId="1082"/>
    <cellStyle name="40% - 强调文字颜色 6 4 3_2016.6.18-重点项目资金需求测算表(六）2016年8月（实验二小上报）" xfId="1083"/>
    <cellStyle name="常规 11 2 4 2" xfId="1084"/>
    <cellStyle name="40% - 强调文字颜色 6 4 4" xfId="1085"/>
    <cellStyle name="60% - 强调文字颜色 4 2 2 4" xfId="1086"/>
    <cellStyle name="40% - 强调文字颜色 6 4_2016.6.18-重点项目资金需求测算表(六）2016年8月（实验二小上报）" xfId="1087"/>
    <cellStyle name="40% - 强调文字颜色 6 5" xfId="1088"/>
    <cellStyle name="60% - 强调文字颜色 4 2 3" xfId="1089"/>
    <cellStyle name="40% - 强调文字颜色 6 6" xfId="1090"/>
    <cellStyle name="60% - 强调文字颜色 2 3 3 2" xfId="1091"/>
    <cellStyle name="60% - 强调文字颜色 4 2 4" xfId="1092"/>
    <cellStyle name="注释 3 2" xfId="1093"/>
    <cellStyle name="40% - 强调文字颜色 6 6 2" xfId="1094"/>
    <cellStyle name="60% - 强调文字颜色 4 2 4 2" xfId="1095"/>
    <cellStyle name="注释 3 2 2" xfId="1096"/>
    <cellStyle name="40% - 强调文字颜色 6 6_2016.6.18-重点项目资金需求测算表(六）2016年8月（实验二小上报）" xfId="1097"/>
    <cellStyle name="强调文字颜色 5 3 2 2" xfId="1098"/>
    <cellStyle name="40% - 强调文字颜色 6 7" xfId="1099"/>
    <cellStyle name="60% - 强调文字颜色 4 2 5" xfId="1100"/>
    <cellStyle name="注释 3 3" xfId="1101"/>
    <cellStyle name="40% - 强调文字颜色 6 7 2" xfId="1102"/>
    <cellStyle name="注释 3 3 2" xfId="1103"/>
    <cellStyle name="40% - 强调文字颜色 6 8" xfId="1104"/>
    <cellStyle name="60% - 强调文字颜色 4 2 6" xfId="1105"/>
    <cellStyle name="注释 3 4" xfId="1106"/>
    <cellStyle name="60% - 强调文字颜色 1 10" xfId="1107"/>
    <cellStyle name="常规 47 4" xfId="1108"/>
    <cellStyle name="常规 52 4" xfId="1109"/>
    <cellStyle name="60% - 强调文字颜色 1 11" xfId="1110"/>
    <cellStyle name="60% - 强调文字颜色 1 12" xfId="1111"/>
    <cellStyle name="60% - 强调文字颜色 1 13" xfId="1112"/>
    <cellStyle name="60% - 强调文字颜色 1 14" xfId="1113"/>
    <cellStyle name="60% - 强调文字颜色 1 15" xfId="1114"/>
    <cellStyle name="60% - 强调文字颜色 1 2" xfId="1115"/>
    <cellStyle name="60% - 强调文字颜色 1 2 2" xfId="1116"/>
    <cellStyle name="60% - 强调文字颜色 1 2 2 2" xfId="1117"/>
    <cellStyle name="60% - 强调文字颜色 1 2 2 2 2" xfId="1118"/>
    <cellStyle name="60% - 强调文字颜色 1 2 2 4" xfId="1119"/>
    <cellStyle name="60% - 强调文字颜色 1 2 3" xfId="1120"/>
    <cellStyle name="60% - 强调文字颜色 1 2 3 2" xfId="1121"/>
    <cellStyle name="60% - 强调文字颜色 1 2 4" xfId="1122"/>
    <cellStyle name="输入 4 2 2" xfId="1123"/>
    <cellStyle name="60% - 强调文字颜色 1 2 5" xfId="1124"/>
    <cellStyle name="ColLevel_0" xfId="1125"/>
    <cellStyle name="60% - 强调文字颜色 1 2 6" xfId="1126"/>
    <cellStyle name="60% - 强调文字颜色 1 3" xfId="1127"/>
    <cellStyle name="60% - 强调文字颜色 1 3 2" xfId="1128"/>
    <cellStyle name="常规 2 18" xfId="1129"/>
    <cellStyle name="常规 2 23" xfId="1130"/>
    <cellStyle name="常规 7 3 2 3" xfId="1131"/>
    <cellStyle name="60% - 强调文字颜色 1 3 2 2" xfId="1132"/>
    <cellStyle name="常规 7 3 2 3 2" xfId="1133"/>
    <cellStyle name="60% - 强调文字颜色 1 3 3" xfId="1134"/>
    <cellStyle name="常规 2 19" xfId="1135"/>
    <cellStyle name="常规 2 24" xfId="1136"/>
    <cellStyle name="常规 7 3 2 4" xfId="1137"/>
    <cellStyle name="60% - 强调文字颜色 1 3 3 2" xfId="1138"/>
    <cellStyle name="60% - 强调文字颜色 1 3 4" xfId="1139"/>
    <cellStyle name="常规 2 25" xfId="1140"/>
    <cellStyle name="输入 4 3 2" xfId="1141"/>
    <cellStyle name="60% - 强调文字颜色 1 4" xfId="1142"/>
    <cellStyle name="输出 2 2 3 2" xfId="1143"/>
    <cellStyle name="60% - 强调文字颜色 1 4 2 2" xfId="1144"/>
    <cellStyle name="60% - 强调文字颜色 1 4 3" xfId="1145"/>
    <cellStyle name="输入 14" xfId="1146"/>
    <cellStyle name="60% - 强调文字颜色 1 4 3 2" xfId="1147"/>
    <cellStyle name="60% - 强调文字颜色 1 4 4" xfId="1148"/>
    <cellStyle name="输入 15" xfId="1149"/>
    <cellStyle name="60% - 强调文字颜色 1 5" xfId="1150"/>
    <cellStyle name="60% - 强调文字颜色 1 6" xfId="1151"/>
    <cellStyle name="60% - 强调文字颜色 1 6 2" xfId="1152"/>
    <cellStyle name="60% - 强调文字颜色 1 7" xfId="1153"/>
    <cellStyle name="标题 3 3 2 2" xfId="1154"/>
    <cellStyle name="60% - 强调文字颜色 1 7 2" xfId="1155"/>
    <cellStyle name="60% - 强调文字颜色 1 8" xfId="1156"/>
    <cellStyle name="60% - 强调文字颜色 1 9" xfId="1157"/>
    <cellStyle name="60% - 强调文字颜色 2 10" xfId="1158"/>
    <cellStyle name="常规 57 4" xfId="1159"/>
    <cellStyle name="常规 62 4" xfId="1160"/>
    <cellStyle name="链接单元格 4 3 2" xfId="1161"/>
    <cellStyle name="60% - 强调文字颜色 2 2" xfId="1162"/>
    <cellStyle name="60% - 强调文字颜色 2 2 2" xfId="1163"/>
    <cellStyle name="60% - 强调文字颜色 2 2 2 2" xfId="1164"/>
    <cellStyle name="差 7" xfId="1165"/>
    <cellStyle name="60% - 强调文字颜色 2 2 2 2 2" xfId="1166"/>
    <cellStyle name="差 7 2" xfId="1167"/>
    <cellStyle name="60% - 强调文字颜色 2 2 2 3" xfId="1168"/>
    <cellStyle name="差 8" xfId="1169"/>
    <cellStyle name="60% - 强调文字颜色 2 2 2 3 2" xfId="1170"/>
    <cellStyle name="常规 2 2 2 2 4" xfId="1171"/>
    <cellStyle name="60% - 强调文字颜色 2 2 2 4" xfId="1172"/>
    <cellStyle name="差 9" xfId="1173"/>
    <cellStyle name="60% - 强调文字颜色 2 2 3" xfId="1174"/>
    <cellStyle name="输入 6 2" xfId="1175"/>
    <cellStyle name="60% - 强调文字颜色 2 2 3 2" xfId="1176"/>
    <cellStyle name="60% - 强调文字颜色 3 2 4" xfId="1177"/>
    <cellStyle name="60% - 强调文字颜色 2 2 4" xfId="1178"/>
    <cellStyle name="60% - 强调文字颜色 2 2 4 2" xfId="1179"/>
    <cellStyle name="60% - 强调文字颜色 3 3 4" xfId="1180"/>
    <cellStyle name="60% - 强调文字颜色 2 2 5" xfId="1181"/>
    <cellStyle name="千位分隔[0] 6 2" xfId="1182"/>
    <cellStyle name="60% - 强调文字颜色 2 2 6" xfId="1183"/>
    <cellStyle name="60% - 强调文字颜色 2 3 2" xfId="1184"/>
    <cellStyle name="注释 2" xfId="1185"/>
    <cellStyle name="60% - 强调文字颜色 2 3 3" xfId="1186"/>
    <cellStyle name="输入 7 2" xfId="1187"/>
    <cellStyle name="注释 3" xfId="1188"/>
    <cellStyle name="60% - 强调文字颜色 2 3 4" xfId="1189"/>
    <cellStyle name="注释 4" xfId="1190"/>
    <cellStyle name="60% - 强调文字颜色 2 4" xfId="1191"/>
    <cellStyle name="60% - 强调文字颜色 2 4 2" xfId="1192"/>
    <cellStyle name="60% - 强调文字颜色 2 4 2 2" xfId="1193"/>
    <cellStyle name="60% - 强调文字颜色 2 4 3" xfId="1194"/>
    <cellStyle name="60% - 强调文字颜色 2 4 3 2" xfId="1195"/>
    <cellStyle name="60% - 强调文字颜色 5 2 4" xfId="1196"/>
    <cellStyle name="60% - 强调文字颜色 2 4 4" xfId="1197"/>
    <cellStyle name="60% - 强调文字颜色 2 5" xfId="1198"/>
    <cellStyle name="60% - 强调文字颜色 2 6" xfId="1199"/>
    <cellStyle name="60% - 强调文字颜色 2 6 2" xfId="1200"/>
    <cellStyle name="60% - 强调文字颜色 2 7" xfId="1201"/>
    <cellStyle name="标题 3 3 3 2" xfId="1202"/>
    <cellStyle name="60% - 强调文字颜色 2 7 2" xfId="1203"/>
    <cellStyle name="60% - 强调文字颜色 2 8" xfId="1204"/>
    <cellStyle name="60% - 强调文字颜色 2 9" xfId="1205"/>
    <cellStyle name="60% - 强调文字颜色 3 2 2 2" xfId="1206"/>
    <cellStyle name="60% - 强调文字颜色 3 2 2 2 2" xfId="1207"/>
    <cellStyle name="60% - 强调文字颜色 3 2 2 3" xfId="1208"/>
    <cellStyle name="60% - 强调文字颜色 3 2 2 3 2" xfId="1209"/>
    <cellStyle name="常规 3 2 2 2 4" xfId="1210"/>
    <cellStyle name="60% - 强调文字颜色 3 2 2 4" xfId="1211"/>
    <cellStyle name="60% - 强调文字颜色 3 2 3" xfId="1212"/>
    <cellStyle name="60% - 强调文字颜色 3 2 3 2" xfId="1213"/>
    <cellStyle name="60% - 强调文字颜色 3 2 4 2" xfId="1214"/>
    <cellStyle name="60% - 强调文字颜色 3 2 5" xfId="1215"/>
    <cellStyle name="60% - 强调文字颜色 3 2 6" xfId="1216"/>
    <cellStyle name="60% - 强调文字颜色 3 3" xfId="1217"/>
    <cellStyle name="60% - 强调文字颜色 3 3 2" xfId="1218"/>
    <cellStyle name="60% - 强调文字颜色 3 3 2 2" xfId="1219"/>
    <cellStyle name="检查单元格 15" xfId="1220"/>
    <cellStyle name="60% - 强调文字颜色 3 3 3" xfId="1221"/>
    <cellStyle name="60% - 强调文字颜色 3 3 3 2" xfId="1222"/>
    <cellStyle name="60% - 强调文字颜色 3 4" xfId="1223"/>
    <cellStyle name="60% - 强调文字颜色 3 4 2" xfId="1224"/>
    <cellStyle name="60% - 强调文字颜色 3 4 2 2" xfId="1225"/>
    <cellStyle name="60% - 强调文字颜色 3 4 3" xfId="1226"/>
    <cellStyle name="60% - 强调文字颜色 3 4 3 2" xfId="1227"/>
    <cellStyle name="60% - 强调文字颜色 3 4 4" xfId="1228"/>
    <cellStyle name="60% - 强调文字颜色 3 5" xfId="1229"/>
    <cellStyle name="60% - 强调文字颜色 3 6" xfId="1230"/>
    <cellStyle name="60% - 强调文字颜色 3 6 2" xfId="1231"/>
    <cellStyle name="60% - 强调文字颜色 3 7" xfId="1232"/>
    <cellStyle name="60% - 强调文字颜色 3 7 2" xfId="1233"/>
    <cellStyle name="Accent4 - 20% 3" xfId="1234"/>
    <cellStyle name="60% - 强调文字颜色 3 8" xfId="1235"/>
    <cellStyle name="60% - 强调文字颜色 3 9" xfId="1236"/>
    <cellStyle name="60% - 强调文字颜色 4 10" xfId="1237"/>
    <cellStyle name="常规 82 4" xfId="1238"/>
    <cellStyle name="强调文字颜色 1 2 2" xfId="1239"/>
    <cellStyle name="60% - 强调文字颜色 4 2" xfId="1240"/>
    <cellStyle name="60% - 强调文字颜色 4 2 3 2" xfId="1241"/>
    <cellStyle name="60% - 强调文字颜色 4 3" xfId="1242"/>
    <cellStyle name="60% - 强调文字颜色 4 3 2" xfId="1243"/>
    <cellStyle name="常规 15" xfId="1244"/>
    <cellStyle name="常规 20" xfId="1245"/>
    <cellStyle name="60% - 强调文字颜色 4 3 2 2" xfId="1246"/>
    <cellStyle name="常规 15 2" xfId="1247"/>
    <cellStyle name="常规 20 2" xfId="1248"/>
    <cellStyle name="60% - 强调文字颜色 4 3 3" xfId="1249"/>
    <cellStyle name="常规 16" xfId="1250"/>
    <cellStyle name="常规 21" xfId="1251"/>
    <cellStyle name="检查单元格 2 2 2" xfId="1252"/>
    <cellStyle name="60% - 强调文字颜色 4 3 3 2" xfId="1253"/>
    <cellStyle name="常规 16 2" xfId="1254"/>
    <cellStyle name="常规 21 2" xfId="1255"/>
    <cellStyle name="检查单元格 2 2 2 2" xfId="1256"/>
    <cellStyle name="60% - 强调文字颜色 4 3 4" xfId="1257"/>
    <cellStyle name="常规 17" xfId="1258"/>
    <cellStyle name="常规 22" xfId="1259"/>
    <cellStyle name="检查单元格 2 2 3" xfId="1260"/>
    <cellStyle name="注释 4 2" xfId="1261"/>
    <cellStyle name="60% - 强调文字颜色 4 4" xfId="1262"/>
    <cellStyle name="60% - 强调文字颜色 4 4 3" xfId="1263"/>
    <cellStyle name="常规 66" xfId="1264"/>
    <cellStyle name="常规 71" xfId="1265"/>
    <cellStyle name="检查单元格 2 3 2" xfId="1266"/>
    <cellStyle name="60% - 强调文字颜色 4 4 4" xfId="1267"/>
    <cellStyle name="常规 67" xfId="1268"/>
    <cellStyle name="常规 72" xfId="1269"/>
    <cellStyle name="注释 5 2" xfId="1270"/>
    <cellStyle name="60% - 强调文字颜色 4 5" xfId="1271"/>
    <cellStyle name="60% - 强调文字颜色 4 6" xfId="1272"/>
    <cellStyle name="60% - 强调文字颜色 4 6 2" xfId="1273"/>
    <cellStyle name="60% - 强调文字颜色 4 7" xfId="1274"/>
    <cellStyle name="60% - 强调文字颜色 4 7 2" xfId="1275"/>
    <cellStyle name="60% - 强调文字颜色 4 8" xfId="1276"/>
    <cellStyle name="60% - 强调文字颜色 4 9" xfId="1277"/>
    <cellStyle name="Accent4 - 40% 2" xfId="1278"/>
    <cellStyle name="60% - 强调文字颜色 5 2" xfId="1279"/>
    <cellStyle name="60% - 强调文字颜色 5 2 2" xfId="1280"/>
    <cellStyle name="60% - 强调文字颜色 5 2 2 2" xfId="1281"/>
    <cellStyle name="60% - 强调文字颜色 5 2 2 2 2" xfId="1282"/>
    <cellStyle name="常规 14 5" xfId="1283"/>
    <cellStyle name="60% - 强调文字颜色 5 2 2 3" xfId="1284"/>
    <cellStyle name="适中 2" xfId="1285"/>
    <cellStyle name="60% - 强调文字颜色 5 2 2 3 2" xfId="1286"/>
    <cellStyle name="常规 15 5" xfId="1287"/>
    <cellStyle name="常规 20 5" xfId="1288"/>
    <cellStyle name="适中 2 2" xfId="1289"/>
    <cellStyle name="60% - 强调文字颜色 5 2 2 4" xfId="1290"/>
    <cellStyle name="常规 28 2 2" xfId="1291"/>
    <cellStyle name="常规 33 2 2" xfId="1292"/>
    <cellStyle name="适中 3" xfId="1293"/>
    <cellStyle name="60% - 强调文字颜色 5 2 3" xfId="1294"/>
    <cellStyle name="60% - 强调文字颜色 5 2 3 2" xfId="1295"/>
    <cellStyle name="60% - 强调文字颜色 5 2 4 2" xfId="1296"/>
    <cellStyle name="60% - 强调文字颜色 5 3" xfId="1297"/>
    <cellStyle name="60% - 强调文字颜色 5 3 2" xfId="1298"/>
    <cellStyle name="60% - 强调文字颜色 5 3 2 2" xfId="1299"/>
    <cellStyle name="60% - 强调文字颜色 5 3 3" xfId="1300"/>
    <cellStyle name="检查单元格 3 2 2" xfId="1301"/>
    <cellStyle name="60% - 强调文字颜色 5 3 3 2" xfId="1302"/>
    <cellStyle name="60% - 强调文字颜色 5 3 4" xfId="1303"/>
    <cellStyle name="60% - 强调文字颜色 5 4" xfId="1304"/>
    <cellStyle name="60% - 强调文字颜色 5 4 2" xfId="1305"/>
    <cellStyle name="60% - 强调文字颜色 5 4 2 2" xfId="1306"/>
    <cellStyle name="60% - 强调文字颜色 5 4 3" xfId="1307"/>
    <cellStyle name="检查单元格 3 3 2" xfId="1308"/>
    <cellStyle name="60% - 强调文字颜色 5 4 3 2" xfId="1309"/>
    <cellStyle name="标题 1 2 5" xfId="1310"/>
    <cellStyle name="60% - 强调文字颜色 5 4 4" xfId="1311"/>
    <cellStyle name="60% - 强调文字颜色 5 6" xfId="1312"/>
    <cellStyle name="60% - 强调文字颜色 5 6 2" xfId="1313"/>
    <cellStyle name="60% - 强调文字颜色 5 7" xfId="1314"/>
    <cellStyle name="60% - 强调文字颜色 5 7 2" xfId="1315"/>
    <cellStyle name="Accent4 - 40% 3" xfId="1316"/>
    <cellStyle name="60% - 强调文字颜色 5 8" xfId="1317"/>
    <cellStyle name="60% - 强调文字颜色 5 9" xfId="1318"/>
    <cellStyle name="60% - 强调文字颜色 6 10" xfId="1319"/>
    <cellStyle name="常规 97 4" xfId="1320"/>
    <cellStyle name="60% - 强调文字颜色 6 2" xfId="1321"/>
    <cellStyle name="60% - 强调文字颜色 6 2 2" xfId="1322"/>
    <cellStyle name="60% - 强调文字颜色 6 2 2 2" xfId="1323"/>
    <cellStyle name="60% - 强调文字颜色 6 2 2 2 2" xfId="1324"/>
    <cellStyle name="60% - 强调文字颜色 6 2 2 3" xfId="1325"/>
    <cellStyle name="输出 10" xfId="1326"/>
    <cellStyle name="60% - 强调文字颜色 6 2 2 3 2" xfId="1327"/>
    <cellStyle name="常规 6 2 2 2 4" xfId="1328"/>
    <cellStyle name="60% - 强调文字颜色 6 2 2 4" xfId="1329"/>
    <cellStyle name="常规 78 2 2" xfId="1330"/>
    <cellStyle name="常规 83 2 2" xfId="1331"/>
    <cellStyle name="输出 11" xfId="1332"/>
    <cellStyle name="60% - 强调文字颜色 6 2 3" xfId="1333"/>
    <cellStyle name="60% - 强调文字颜色 6 2 3 2" xfId="1334"/>
    <cellStyle name="60% - 强调文字颜色 6 2 4" xfId="1335"/>
    <cellStyle name="60% - 强调文字颜色 6 2 4 2" xfId="1336"/>
    <cellStyle name="60% - 强调文字颜色 6 2 5" xfId="1337"/>
    <cellStyle name="解释性文本 3 2 2" xfId="1338"/>
    <cellStyle name="60% - 强调文字颜色 6 3" xfId="1339"/>
    <cellStyle name="60% - 强调文字颜色 6 3 2" xfId="1340"/>
    <cellStyle name="日期" xfId="1341"/>
    <cellStyle name="60% - 强调文字颜色 6 3 2 2" xfId="1342"/>
    <cellStyle name="60% - 强调文字颜色 6 3 3" xfId="1343"/>
    <cellStyle name="检查单元格 4 2 2" xfId="1344"/>
    <cellStyle name="60% - 强调文字颜色 6 3 3 2" xfId="1345"/>
    <cellStyle name="60% - 强调文字颜色 6 3 4" xfId="1346"/>
    <cellStyle name="60% - 强调文字颜色 6 4" xfId="1347"/>
    <cellStyle name="百分比 3 2 2" xfId="1348"/>
    <cellStyle name="60% - 强调文字颜色 6 4 2" xfId="1349"/>
    <cellStyle name="60% - 强调文字颜色 6 4 2 2" xfId="1350"/>
    <cellStyle name="60% - 强调文字颜色 6 4 3" xfId="1351"/>
    <cellStyle name="检查单元格 4 3 2" xfId="1352"/>
    <cellStyle name="60% - 强调文字颜色 6 4 3 2" xfId="1353"/>
    <cellStyle name="60% - 强调文字颜色 6 4 4" xfId="1354"/>
    <cellStyle name="60% - 强调文字颜色 6 5" xfId="1355"/>
    <cellStyle name="60% - 强调文字颜色 6 6" xfId="1356"/>
    <cellStyle name="常规 3 2 4 2 2" xfId="1357"/>
    <cellStyle name="60% - 强调文字颜色 6 6 2" xfId="1358"/>
    <cellStyle name="60% - 强调文字颜色 6 7" xfId="1359"/>
    <cellStyle name="60% - 强调文字颜色 6 7 2" xfId="1360"/>
    <cellStyle name="60% - 强调文字颜色 6 8" xfId="1361"/>
    <cellStyle name="60% - 强调文字颜色 6 9" xfId="1362"/>
    <cellStyle name="6mal" xfId="1363"/>
    <cellStyle name="Accent1" xfId="1364"/>
    <cellStyle name="警告文本 3 3 2" xfId="1365"/>
    <cellStyle name="Accent1 - 20%" xfId="1366"/>
    <cellStyle name="强调文字颜色 2 2 2" xfId="1367"/>
    <cellStyle name="Accent1 - 40%" xfId="1368"/>
    <cellStyle name="强调文字颜色 2 4 2" xfId="1369"/>
    <cellStyle name="Accent1 - 40% 2" xfId="1370"/>
    <cellStyle name="强调文字颜色 2 4 2 2" xfId="1371"/>
    <cellStyle name="Accent1 - 40% 3" xfId="1372"/>
    <cellStyle name="Accent1 - 60%" xfId="1373"/>
    <cellStyle name="强调文字颜色 2 6 2" xfId="1374"/>
    <cellStyle name="Accent1 - 60% 2" xfId="1375"/>
    <cellStyle name="好_铜梁县2010年乡镇财政决算报表体系（决算会稿）" xfId="1376"/>
    <cellStyle name="Accent1 2" xfId="1377"/>
    <cellStyle name="Accent1 3" xfId="1378"/>
    <cellStyle name="Accent2" xfId="1379"/>
    <cellStyle name="常规 3 5 2 2" xfId="1380"/>
    <cellStyle name="Accent2 - 20%" xfId="1381"/>
    <cellStyle name="常规 3 2 3" xfId="1382"/>
    <cellStyle name="Accent2 - 20% 3" xfId="1383"/>
    <cellStyle name="常规 3 2 3 3" xfId="1384"/>
    <cellStyle name="Accent2 - 40% 2" xfId="1385"/>
    <cellStyle name="千位分隔[0] 2" xfId="1386"/>
    <cellStyle name="Accent2 - 40% 3" xfId="1387"/>
    <cellStyle name="千位分隔[0] 3" xfId="1388"/>
    <cellStyle name="Accent2 - 60%" xfId="1389"/>
    <cellStyle name="常规 3 6 3" xfId="1390"/>
    <cellStyle name="Accent2 - 60% 2" xfId="1391"/>
    <cellStyle name="常规 3 6 3 2" xfId="1392"/>
    <cellStyle name="Accent2 - 60% 3" xfId="1393"/>
    <cellStyle name="Accent2 2" xfId="1394"/>
    <cellStyle name="常规 3 5 2 2 2" xfId="1395"/>
    <cellStyle name="Accent2 3" xfId="1396"/>
    <cellStyle name="常规 3 5 2 2 3" xfId="1397"/>
    <cellStyle name="Accent2_乡结算项目汇总表" xfId="1398"/>
    <cellStyle name="常规 2 2 4 3" xfId="1399"/>
    <cellStyle name="Accent3" xfId="1400"/>
    <cellStyle name="常规 3 5 2 3" xfId="1401"/>
    <cellStyle name="强调文字颜色 6 4 2" xfId="1402"/>
    <cellStyle name="Accent3 - 20%" xfId="1403"/>
    <cellStyle name="Accent3 - 20% 2" xfId="1404"/>
    <cellStyle name="Accent3 - 20% 3" xfId="1405"/>
    <cellStyle name="Accent3 - 40% 2" xfId="1406"/>
    <cellStyle name="Accent3 - 40% 3" xfId="1407"/>
    <cellStyle name="Accent3 - 60%" xfId="1408"/>
    <cellStyle name="Accent3 - 60% 2" xfId="1409"/>
    <cellStyle name="Accent3 2" xfId="1410"/>
    <cellStyle name="标题 1 12" xfId="1411"/>
    <cellStyle name="常规 3 5 2 3 2" xfId="1412"/>
    <cellStyle name="强调文字颜色 6 4 2 2" xfId="1413"/>
    <cellStyle name="Accent3 3" xfId="1414"/>
    <cellStyle name="标题 1 13" xfId="1415"/>
    <cellStyle name="Accent3_乡结算项目汇总表" xfId="1416"/>
    <cellStyle name="Accent4" xfId="1417"/>
    <cellStyle name="常规 3 5 2 4" xfId="1418"/>
    <cellStyle name="强调文字颜色 6 4 3" xfId="1419"/>
    <cellStyle name="Accent4 - 20%" xfId="1420"/>
    <cellStyle name="Accent4 - 20% 2" xfId="1421"/>
    <cellStyle name="Accent4 - 40%" xfId="1422"/>
    <cellStyle name="Accent4 - 60%" xfId="1423"/>
    <cellStyle name="捠壿 [0.00]_Region Orders (2)" xfId="1424"/>
    <cellStyle name="Accent4 - 60% 2" xfId="1425"/>
    <cellStyle name="Accent4 - 60% 3" xfId="1426"/>
    <cellStyle name="PSSpacer" xfId="1427"/>
    <cellStyle name="Accent4 2" xfId="1428"/>
    <cellStyle name="常规 3 5 2 4 2" xfId="1429"/>
    <cellStyle name="强调文字颜色 6 4 3 2" xfId="1430"/>
    <cellStyle name="适中 14" xfId="1431"/>
    <cellStyle name="Accent4 3" xfId="1432"/>
    <cellStyle name="适中 15" xfId="1433"/>
    <cellStyle name="Accent5" xfId="1434"/>
    <cellStyle name="常规 3 5 2 5" xfId="1435"/>
    <cellStyle name="强调文字颜色 6 4 4" xfId="1436"/>
    <cellStyle name="Accent5 - 20%" xfId="1437"/>
    <cellStyle name="Accent5 - 20% 2" xfId="1438"/>
    <cellStyle name="常规 6 2 5" xfId="1439"/>
    <cellStyle name="Accent5 - 20% 3" xfId="1440"/>
    <cellStyle name="常规 6 2 6" xfId="1441"/>
    <cellStyle name="Accent5 - 40%" xfId="1442"/>
    <cellStyle name="Accent5 - 40% 2" xfId="1443"/>
    <cellStyle name="Accent5 - 40% 3" xfId="1444"/>
    <cellStyle name="Accent5 - 60%" xfId="1445"/>
    <cellStyle name="Accent5 - 60% 2" xfId="1446"/>
    <cellStyle name="Accent5 - 60% 3" xfId="1447"/>
    <cellStyle name="Accent5 2" xfId="1448"/>
    <cellStyle name="Accent5 3" xfId="1449"/>
    <cellStyle name="Accent5_乡结算项目汇总表" xfId="1450"/>
    <cellStyle name="Accent6" xfId="1451"/>
    <cellStyle name="Accent6 - 20%" xfId="1452"/>
    <cellStyle name="常规 10 2 3 2" xfId="1453"/>
    <cellStyle name="Accent6 - 20% 2" xfId="1454"/>
    <cellStyle name="Accent6 - 40%" xfId="1455"/>
    <cellStyle name="Accent6 - 40% 2" xfId="1456"/>
    <cellStyle name="Accent6 - 40% 3" xfId="1457"/>
    <cellStyle name="Accent6 - 60%" xfId="1458"/>
    <cellStyle name="Accent6 - 60% 2" xfId="1459"/>
    <cellStyle name="Accent6 - 60% 3" xfId="1460"/>
    <cellStyle name="Accent6 2" xfId="1461"/>
    <cellStyle name="Accent6 3" xfId="1462"/>
    <cellStyle name="Accent6_乡结算项目汇总表" xfId="1463"/>
    <cellStyle name="输入 4 3" xfId="1464"/>
    <cellStyle name="args.style" xfId="1465"/>
    <cellStyle name="好 3 2 2" xfId="1466"/>
    <cellStyle name="Comma [0]_!!!GO" xfId="1467"/>
    <cellStyle name="常规 2 4 7" xfId="1468"/>
    <cellStyle name="comma zerodec" xfId="1469"/>
    <cellStyle name="Currency [0]_!!!GO" xfId="1470"/>
    <cellStyle name="Currency_!!!GO" xfId="1471"/>
    <cellStyle name="Date" xfId="1472"/>
    <cellStyle name="Dollar (zero dec)" xfId="1473"/>
    <cellStyle name="常规 2 25 2 2 2" xfId="1474"/>
    <cellStyle name="Grey" xfId="1475"/>
    <cellStyle name="常规 96" xfId="1476"/>
    <cellStyle name="Header1" xfId="1477"/>
    <cellStyle name="强调文字颜色 5 2 2" xfId="1478"/>
    <cellStyle name="Header2" xfId="1479"/>
    <cellStyle name="强调文字颜色 5 2 3" xfId="1480"/>
    <cellStyle name="Input [yellow]" xfId="1481"/>
    <cellStyle name="千位分隔 2 4" xfId="1482"/>
    <cellStyle name="Input Cells" xfId="1483"/>
    <cellStyle name="Jun" xfId="1484"/>
    <cellStyle name="差 3" xfId="1485"/>
    <cellStyle name="常规 25 4 2" xfId="1486"/>
    <cellStyle name="常规 30 4 2" xfId="1487"/>
    <cellStyle name="解释性文本 6" xfId="1488"/>
    <cellStyle name="Linked Cells" xfId="1489"/>
    <cellStyle name="常规 14 3_2016.6.18-重点项目资金需求测算表(六）2016年8月（实验二小上报）" xfId="1490"/>
    <cellStyle name="Millares [0]_96 Risk" xfId="1491"/>
    <cellStyle name="Millares_96 Risk" xfId="1492"/>
    <cellStyle name="常规 2 2 2 2" xfId="1493"/>
    <cellStyle name="常规 96 2 3" xfId="1494"/>
    <cellStyle name="Milliers [0]_!!!GO" xfId="1495"/>
    <cellStyle name="Milliers_!!!GO" xfId="1496"/>
    <cellStyle name="Moneda [0]_96 Risk" xfId="1497"/>
    <cellStyle name="汇总 2 2 3 2" xfId="1498"/>
    <cellStyle name="警告文本 2 2 2 2" xfId="1499"/>
    <cellStyle name="Moneda_96 Risk" xfId="1500"/>
    <cellStyle name="Mon閠aire_!!!GO" xfId="1501"/>
    <cellStyle name="常规_2007人代会数据 2" xfId="1502"/>
    <cellStyle name="Normal - Style1" xfId="1503"/>
    <cellStyle name="Normal_!!!GO" xfId="1504"/>
    <cellStyle name="per.style" xfId="1505"/>
    <cellStyle name="Percent [2]" xfId="1506"/>
    <cellStyle name="常规 15 3 2" xfId="1507"/>
    <cellStyle name="常规 20 3 2" xfId="1508"/>
    <cellStyle name="常规 5 4 2 4" xfId="1509"/>
    <cellStyle name="Percent [2] 2" xfId="1510"/>
    <cellStyle name="Percent [2] 3" xfId="1511"/>
    <cellStyle name="强调文字颜色 1 4 2 2" xfId="1512"/>
    <cellStyle name="Percent_!!!GO" xfId="1513"/>
    <cellStyle name="常规 37 3" xfId="1514"/>
    <cellStyle name="常规 42 3" xfId="1515"/>
    <cellStyle name="Pourcentage_pldt" xfId="1516"/>
    <cellStyle name="PSChar" xfId="1517"/>
    <cellStyle name="PSChar 2" xfId="1518"/>
    <cellStyle name="PSChar 3" xfId="1519"/>
    <cellStyle name="t" xfId="1520"/>
    <cellStyle name="PSDate" xfId="1521"/>
    <cellStyle name="PSDate 2" xfId="1522"/>
    <cellStyle name="PSDate 3" xfId="1523"/>
    <cellStyle name="常规 14 5_2016.6.18-重点项目资金需求测算表(六）2016年8月（实验二小上报）" xfId="1524"/>
    <cellStyle name="PSDec 2" xfId="1525"/>
    <cellStyle name="常规 10" xfId="1526"/>
    <cellStyle name="PSDec 3" xfId="1527"/>
    <cellStyle name="常规 11" xfId="1528"/>
    <cellStyle name="PSHeading" xfId="1529"/>
    <cellStyle name="PSInt" xfId="1530"/>
    <cellStyle name="PSInt 2" xfId="1531"/>
    <cellStyle name="PSInt 3" xfId="1532"/>
    <cellStyle name="PSSpacer 2" xfId="1533"/>
    <cellStyle name="PSSpacer 3" xfId="1534"/>
    <cellStyle name="RowLevel_0" xfId="1535"/>
    <cellStyle name="sstot" xfId="1536"/>
    <cellStyle name="ST_06" xfId="1537"/>
    <cellStyle name="Standard_AREAS" xfId="1538"/>
    <cellStyle name="t_HVAC Equipment (3)" xfId="1539"/>
    <cellStyle name="常规 2 3 4" xfId="1540"/>
    <cellStyle name="百分比 2" xfId="1541"/>
    <cellStyle name="百分比 2 2 2" xfId="1542"/>
    <cellStyle name="百分比 2 3" xfId="1543"/>
    <cellStyle name="百分比 2 3 2" xfId="1544"/>
    <cellStyle name="百分比 2 4" xfId="1545"/>
    <cellStyle name="差 2 4 2" xfId="1546"/>
    <cellStyle name="百分比 3" xfId="1547"/>
    <cellStyle name="百分比 3 2" xfId="1548"/>
    <cellStyle name="百分比 3 3" xfId="1549"/>
    <cellStyle name="百分比 3 3 2" xfId="1550"/>
    <cellStyle name="百分比 3 4" xfId="1551"/>
    <cellStyle name="百分比 4" xfId="1552"/>
    <cellStyle name="百分比 4 2" xfId="1553"/>
    <cellStyle name="常规 2 2 6" xfId="1554"/>
    <cellStyle name="百分比 4 2 2" xfId="1555"/>
    <cellStyle name="差_Book1 3" xfId="1556"/>
    <cellStyle name="常规 2 2 6 2" xfId="1557"/>
    <cellStyle name="百分比 4 3" xfId="1558"/>
    <cellStyle name="常规 2 2 7" xfId="1559"/>
    <cellStyle name="百分比 4 4" xfId="1560"/>
    <cellStyle name="常规 2 2 8" xfId="1561"/>
    <cellStyle name="百分比 5" xfId="1562"/>
    <cellStyle name="强调文字颜色 1 2 3 2" xfId="1563"/>
    <cellStyle name="百分比 5 2" xfId="1564"/>
    <cellStyle name="常规 2 3 6" xfId="1565"/>
    <cellStyle name="百分比 6" xfId="1566"/>
    <cellStyle name="捠壿_Region Orders (2)" xfId="1567"/>
    <cellStyle name="强调文字颜色 6 2 2 3 2" xfId="1568"/>
    <cellStyle name="编号" xfId="1569"/>
    <cellStyle name="标题 1 10" xfId="1570"/>
    <cellStyle name="标题 1 11" xfId="1571"/>
    <cellStyle name="标题 1 14" xfId="1572"/>
    <cellStyle name="标题 1 15" xfId="1573"/>
    <cellStyle name="标题 1 2" xfId="1574"/>
    <cellStyle name="标题 1 2 2" xfId="1575"/>
    <cellStyle name="标题 1 2 2 2" xfId="1576"/>
    <cellStyle name="标题 1 2 2 2 2" xfId="1577"/>
    <cellStyle name="标题 1 2 2 3" xfId="1578"/>
    <cellStyle name="计算 2 3 2" xfId="1579"/>
    <cellStyle name="标题 1 2 3" xfId="1580"/>
    <cellStyle name="标题 1 2 3 2" xfId="1581"/>
    <cellStyle name="标题 1 2 4" xfId="1582"/>
    <cellStyle name="强调文字颜色 4 2 2 3 2" xfId="1583"/>
    <cellStyle name="标题 1 2 4 2" xfId="1584"/>
    <cellStyle name="标题 1 2 6" xfId="1585"/>
    <cellStyle name="标题 1 3 2" xfId="1586"/>
    <cellStyle name="标题 1 3 2 2" xfId="1587"/>
    <cellStyle name="强调文字颜色 1 5" xfId="1588"/>
    <cellStyle name="标题 1 3 3" xfId="1589"/>
    <cellStyle name="标题 1 3 3 2" xfId="1590"/>
    <cellStyle name="强调文字颜色 2 5" xfId="1591"/>
    <cellStyle name="标题 1 3 4" xfId="1592"/>
    <cellStyle name="标题 1 4 2" xfId="1593"/>
    <cellStyle name="标题 1 4 3" xfId="1594"/>
    <cellStyle name="标题 1 4 3 2" xfId="1595"/>
    <cellStyle name="标题 1 4 4" xfId="1596"/>
    <cellStyle name="标题 1 5" xfId="1597"/>
    <cellStyle name="标题 1 6" xfId="1598"/>
    <cellStyle name="常规 4 4 2 2 2" xfId="1599"/>
    <cellStyle name="常规 6 4 2 2" xfId="1600"/>
    <cellStyle name="标题 1 6 2" xfId="1601"/>
    <cellStyle name="标题 1 7" xfId="1602"/>
    <cellStyle name="标题 1 7 2" xfId="1603"/>
    <cellStyle name="标题 1 8" xfId="1604"/>
    <cellStyle name="常规 65 3 2" xfId="1605"/>
    <cellStyle name="常规 70 3 2" xfId="1606"/>
    <cellStyle name="标题 1 9" xfId="1607"/>
    <cellStyle name="标题 10" xfId="1608"/>
    <cellStyle name="标题 11" xfId="1609"/>
    <cellStyle name="标题 13" xfId="1610"/>
    <cellStyle name="标题 14" xfId="1611"/>
    <cellStyle name="标题 15" xfId="1612"/>
    <cellStyle name="标题 16" xfId="1613"/>
    <cellStyle name="好 3 2" xfId="1614"/>
    <cellStyle name="标题 2 10" xfId="1615"/>
    <cellStyle name="标题 2 11" xfId="1616"/>
    <cellStyle name="标题 2 12" xfId="1617"/>
    <cellStyle name="标题 2 13" xfId="1618"/>
    <cellStyle name="标题 2 14" xfId="1619"/>
    <cellStyle name="标题 2 15" xfId="1620"/>
    <cellStyle name="好_2009年度财政总决算录入表（讨论稿）" xfId="1621"/>
    <cellStyle name="标题 2 2" xfId="1622"/>
    <cellStyle name="标题 2 2 2" xfId="1623"/>
    <cellStyle name="标题 2 2 2 2" xfId="1624"/>
    <cellStyle name="标题 2 2 2 2 2" xfId="1625"/>
    <cellStyle name="标题 2 2 2 3" xfId="1626"/>
    <cellStyle name="标题 2 2 2 3 2" xfId="1627"/>
    <cellStyle name="标题 2 2 2 4" xfId="1628"/>
    <cellStyle name="标题 2 2 3" xfId="1629"/>
    <cellStyle name="标题 2 2 3 2" xfId="1630"/>
    <cellStyle name="标题 2 2 4" xfId="1631"/>
    <cellStyle name="标题 2 2 4 2" xfId="1632"/>
    <cellStyle name="标题 2 2 5" xfId="1633"/>
    <cellStyle name="标题 2 3" xfId="1634"/>
    <cellStyle name="标题 2 3 2" xfId="1635"/>
    <cellStyle name="标题 2 3 3" xfId="1636"/>
    <cellStyle name="标题 2 3 3 2" xfId="1637"/>
    <cellStyle name="标题 2 3 4" xfId="1638"/>
    <cellStyle name="标题 2 4" xfId="1639"/>
    <cellStyle name="标题 2 4 2" xfId="1640"/>
    <cellStyle name="标题 2 4 3" xfId="1641"/>
    <cellStyle name="标题 2 4 3 2" xfId="1642"/>
    <cellStyle name="标题 2 4 4" xfId="1643"/>
    <cellStyle name="标题 2 5" xfId="1644"/>
    <cellStyle name="标题 2 6" xfId="1645"/>
    <cellStyle name="常规 4 4 2 3 2" xfId="1646"/>
    <cellStyle name="常规 6 4 3 2" xfId="1647"/>
    <cellStyle name="标题 2 6 2" xfId="1648"/>
    <cellStyle name="标题 2 7" xfId="1649"/>
    <cellStyle name="标题 2 7 2" xfId="1650"/>
    <cellStyle name="检查单元格 5" xfId="1651"/>
    <cellStyle name="标题 2 8" xfId="1652"/>
    <cellStyle name="标题 2 9" xfId="1653"/>
    <cellStyle name="标题 3 10" xfId="1654"/>
    <cellStyle name="标题 3 11" xfId="1655"/>
    <cellStyle name="标题 3 12" xfId="1656"/>
    <cellStyle name="标题 3 13" xfId="1657"/>
    <cellStyle name="标题 3 14" xfId="1658"/>
    <cellStyle name="标题 3 15" xfId="1659"/>
    <cellStyle name="标题 3 2" xfId="1660"/>
    <cellStyle name="标题 3 2 2" xfId="1661"/>
    <cellStyle name="好 5" xfId="1662"/>
    <cellStyle name="标题 3 2 2 2" xfId="1663"/>
    <cellStyle name="常规 57" xfId="1664"/>
    <cellStyle name="常规 62" xfId="1665"/>
    <cellStyle name="标题 3 2 2 2 2" xfId="1666"/>
    <cellStyle name="常规 57 2" xfId="1667"/>
    <cellStyle name="常规 62 2" xfId="1668"/>
    <cellStyle name="标题 3 2 2 3" xfId="1669"/>
    <cellStyle name="常规 58" xfId="1670"/>
    <cellStyle name="常规 63" xfId="1671"/>
    <cellStyle name="标题 3 2 2 3 2" xfId="1672"/>
    <cellStyle name="常规 58 2" xfId="1673"/>
    <cellStyle name="常规 63 2" xfId="1674"/>
    <cellStyle name="标题 3 2 2 4" xfId="1675"/>
    <cellStyle name="常规 59" xfId="1676"/>
    <cellStyle name="常规 64" xfId="1677"/>
    <cellStyle name="标题 3 2 3" xfId="1678"/>
    <cellStyle name="好 6" xfId="1679"/>
    <cellStyle name="标题 3 2 3 2" xfId="1680"/>
    <cellStyle name="好 6 2" xfId="1681"/>
    <cellStyle name="标题 3 2 4" xfId="1682"/>
    <cellStyle name="好 7" xfId="1683"/>
    <cellStyle name="标题 3 2 4 2" xfId="1684"/>
    <cellStyle name="好 7 2" xfId="1685"/>
    <cellStyle name="标题 3 2 5" xfId="1686"/>
    <cellStyle name="好 8" xfId="1687"/>
    <cellStyle name="标题 3 2 6" xfId="1688"/>
    <cellStyle name="好 9" xfId="1689"/>
    <cellStyle name="标题 3 3" xfId="1690"/>
    <cellStyle name="标题 3 3 2" xfId="1691"/>
    <cellStyle name="分级显示列_1_Book1" xfId="1692"/>
    <cellStyle name="标题 3 3 3" xfId="1693"/>
    <cellStyle name="标题 3 3 4" xfId="1694"/>
    <cellStyle name="标题 3 4" xfId="1695"/>
    <cellStyle name="标题 3 4 2" xfId="1696"/>
    <cellStyle name="常规 14 2 5" xfId="1697"/>
    <cellStyle name="标题 3 4 3" xfId="1698"/>
    <cellStyle name="标题 3 4 4" xfId="1699"/>
    <cellStyle name="标题 3 5" xfId="1700"/>
    <cellStyle name="标题 3 6" xfId="1701"/>
    <cellStyle name="标题 3 6 2" xfId="1702"/>
    <cellStyle name="标题 3 7" xfId="1703"/>
    <cellStyle name="标题 3 7 2" xfId="1704"/>
    <cellStyle name="标题 3 9" xfId="1705"/>
    <cellStyle name="标题 4 10" xfId="1706"/>
    <cellStyle name="强调文字颜色 5 2 4" xfId="1707"/>
    <cellStyle name="标题 4 11" xfId="1708"/>
    <cellStyle name="强调文字颜色 5 2 5" xfId="1709"/>
    <cellStyle name="输出 6 2" xfId="1710"/>
    <cellStyle name="标题 4 12" xfId="1711"/>
    <cellStyle name="好_副本2009年度乡镇财政决算报表_2013年镇街收入测算情况" xfId="1712"/>
    <cellStyle name="强调文字颜色 5 2 6" xfId="1713"/>
    <cellStyle name="标题 4 13" xfId="1714"/>
    <cellStyle name="标题 4 14" xfId="1715"/>
    <cellStyle name="标题 4 15" xfId="1716"/>
    <cellStyle name="标题 4 2" xfId="1717"/>
    <cellStyle name="千位分隔 3" xfId="1718"/>
    <cellStyle name="标题 4 2 2" xfId="1719"/>
    <cellStyle name="千位分隔 3 2" xfId="1720"/>
    <cellStyle name="标题 4 2 2 2" xfId="1721"/>
    <cellStyle name="强调文字颜色 1 3 4" xfId="1722"/>
    <cellStyle name="标题 4 2 2 2 2" xfId="1723"/>
    <cellStyle name="强调文字颜色 3 2 5" xfId="1724"/>
    <cellStyle name="标题 4 2 2 3" xfId="1725"/>
    <cellStyle name="标题 4 2 2 4" xfId="1726"/>
    <cellStyle name="标题 4 2 3" xfId="1727"/>
    <cellStyle name="标题 4 2 3 2" xfId="1728"/>
    <cellStyle name="强调文字颜色 1 4 4" xfId="1729"/>
    <cellStyle name="标题 4 2 4" xfId="1730"/>
    <cellStyle name="标题 4 2 4 2" xfId="1731"/>
    <cellStyle name="输出 6" xfId="1732"/>
    <cellStyle name="标题 4 2 5" xfId="1733"/>
    <cellStyle name="标题 4 2 6" xfId="1734"/>
    <cellStyle name="标题 4 3" xfId="1735"/>
    <cellStyle name="千位分隔 4" xfId="1736"/>
    <cellStyle name="标题 4 3 2" xfId="1737"/>
    <cellStyle name="标题 4 3 2 2" xfId="1738"/>
    <cellStyle name="强调文字颜色 2 3 4" xfId="1739"/>
    <cellStyle name="标题 4 3 3" xfId="1740"/>
    <cellStyle name="标题 4 3 3 2" xfId="1741"/>
    <cellStyle name="强调文字颜色 2 4 4" xfId="1742"/>
    <cellStyle name="标题 4 3 4" xfId="1743"/>
    <cellStyle name="标题 4 4" xfId="1744"/>
    <cellStyle name="千位分隔 5" xfId="1745"/>
    <cellStyle name="标题 4 4 2" xfId="1746"/>
    <cellStyle name="标题 4 4 3" xfId="1747"/>
    <cellStyle name="标题 4 4 3 2" xfId="1748"/>
    <cellStyle name="常规 3 2 2 5" xfId="1749"/>
    <cellStyle name="强调文字颜色 3 4 4" xfId="1750"/>
    <cellStyle name="标题 4 4 4" xfId="1751"/>
    <cellStyle name="标题 4 5" xfId="1752"/>
    <cellStyle name="千位分隔 6" xfId="1753"/>
    <cellStyle name="标题 4 6" xfId="1754"/>
    <cellStyle name="标题 4 6 2" xfId="1755"/>
    <cellStyle name="标题 4 7" xfId="1756"/>
    <cellStyle name="标题 4 7 2" xfId="1757"/>
    <cellStyle name="标题 4 8" xfId="1758"/>
    <cellStyle name="标题 4 9" xfId="1759"/>
    <cellStyle name="标题 5" xfId="1760"/>
    <cellStyle name="标题 5 2" xfId="1761"/>
    <cellStyle name="标题 5 2 2 2" xfId="1762"/>
    <cellStyle name="常规 2 3 5" xfId="1763"/>
    <cellStyle name="标题 5 2 3" xfId="1764"/>
    <cellStyle name="标题 5 2 3 2" xfId="1765"/>
    <cellStyle name="常规 2 4 5" xfId="1766"/>
    <cellStyle name="标题 5 2 4" xfId="1767"/>
    <cellStyle name="标题 5 3" xfId="1768"/>
    <cellStyle name="标题 5 4" xfId="1769"/>
    <cellStyle name="标题 5 4 2" xfId="1770"/>
    <cellStyle name="标题 5 5" xfId="1771"/>
    <cellStyle name="标题 5 6" xfId="1772"/>
    <cellStyle name="标题 6" xfId="1773"/>
    <cellStyle name="标题 6 2" xfId="1774"/>
    <cellStyle name="标题 6 2 2" xfId="1775"/>
    <cellStyle name="标题 6 3 2" xfId="1776"/>
    <cellStyle name="标题 6 4" xfId="1777"/>
    <cellStyle name="标题 7" xfId="1778"/>
    <cellStyle name="标题 7 2" xfId="1779"/>
    <cellStyle name="标题 7 2 2" xfId="1780"/>
    <cellStyle name="好_乡镇表处理" xfId="1781"/>
    <cellStyle name="标题 7 3" xfId="1782"/>
    <cellStyle name="标题 7 3 2" xfId="1783"/>
    <cellStyle name="标题 7 4" xfId="1784"/>
    <cellStyle name="标题 8 2" xfId="1785"/>
    <cellStyle name="常规 2 7" xfId="1786"/>
    <cellStyle name="标题 9" xfId="1787"/>
    <cellStyle name="标题 9 2" xfId="1788"/>
    <cellStyle name="常规 3 7" xfId="1789"/>
    <cellStyle name="表标题" xfId="1790"/>
    <cellStyle name="表标题 2" xfId="1791"/>
    <cellStyle name="表标题 3" xfId="1792"/>
    <cellStyle name="部门" xfId="1793"/>
    <cellStyle name="汇总 15" xfId="1794"/>
    <cellStyle name="差 10" xfId="1795"/>
    <cellStyle name="差 11" xfId="1796"/>
    <cellStyle name="差 12" xfId="1797"/>
    <cellStyle name="差 13" xfId="1798"/>
    <cellStyle name="常规 55 2 2" xfId="1799"/>
    <cellStyle name="常规 60 2 2" xfId="1800"/>
    <cellStyle name="差 14" xfId="1801"/>
    <cellStyle name="差 15" xfId="1802"/>
    <cellStyle name="差 2" xfId="1803"/>
    <cellStyle name="解释性文本 5" xfId="1804"/>
    <cellStyle name="差 2 2" xfId="1805"/>
    <cellStyle name="差 2 2 2" xfId="1806"/>
    <cellStyle name="差 2 2 2 2" xfId="1807"/>
    <cellStyle name="差 2 2 3" xfId="1808"/>
    <cellStyle name="差 2 2 3 2" xfId="1809"/>
    <cellStyle name="差 2 2 4" xfId="1810"/>
    <cellStyle name="常规 13 2" xfId="1811"/>
    <cellStyle name="好 4 3 2" xfId="1812"/>
    <cellStyle name="差 2 3" xfId="1813"/>
    <cellStyle name="常规 3 5 3 2 2" xfId="1814"/>
    <cellStyle name="差 2 5" xfId="1815"/>
    <cellStyle name="差 2 6" xfId="1816"/>
    <cellStyle name="常规 97 4 2" xfId="1817"/>
    <cellStyle name="差 3 2" xfId="1818"/>
    <cellStyle name="解释性文本 6 2" xfId="1819"/>
    <cellStyle name="差 3 2 2" xfId="1820"/>
    <cellStyle name="差 3 3" xfId="1821"/>
    <cellStyle name="常规 3 5 3 3 2" xfId="1822"/>
    <cellStyle name="差 3 3 2" xfId="1823"/>
    <cellStyle name="差 3 4" xfId="1824"/>
    <cellStyle name="差 4" xfId="1825"/>
    <cellStyle name="解释性文本 7" xfId="1826"/>
    <cellStyle name="差 4 2" xfId="1827"/>
    <cellStyle name="解释性文本 7 2" xfId="1828"/>
    <cellStyle name="差 4 2 2" xfId="1829"/>
    <cellStyle name="差 4 3" xfId="1830"/>
    <cellStyle name="差 4 3 2" xfId="1831"/>
    <cellStyle name="差 4 4" xfId="1832"/>
    <cellStyle name="差 5" xfId="1833"/>
    <cellStyle name="解释性文本 8" xfId="1834"/>
    <cellStyle name="差 6" xfId="1835"/>
    <cellStyle name="解释性文本 9" xfId="1836"/>
    <cellStyle name="差 6 2" xfId="1837"/>
    <cellStyle name="差_09年决算运用" xfId="1838"/>
    <cellStyle name="差_10月收入完成及全年收入预测" xfId="1839"/>
    <cellStyle name="差_2008-2010民生支出" xfId="1840"/>
    <cellStyle name="差_2008-2010民生支出 2" xfId="1841"/>
    <cellStyle name="差_2008-2010民生支出 3" xfId="1842"/>
    <cellStyle name="常规 3 4 2 4 2" xfId="1843"/>
    <cellStyle name="强调文字颜色 5 4 3 2" xfId="1844"/>
    <cellStyle name="差_2008-2010民生支出_乡结算项目汇总表" xfId="1845"/>
    <cellStyle name="差_2009年度乡镇统计表样（处理表）" xfId="1846"/>
    <cellStyle name="差_2009年度乡镇统计表样（处理表）_2013年镇街收入测算情况" xfId="1847"/>
    <cellStyle name="差_-2009乡镇统计表样" xfId="1848"/>
    <cellStyle name="差_2010年决算报表体系（讨论稿）" xfId="1849"/>
    <cellStyle name="差_2010年县乡财力情况" xfId="1850"/>
    <cellStyle name="差_Book1" xfId="1851"/>
    <cellStyle name="差_Book1 2" xfId="1852"/>
    <cellStyle name="差_副本2009年度乡镇财政决算报表" xfId="1853"/>
    <cellStyle name="差_副本2009年度乡镇财政决算报表_2013年镇街收入测算情况" xfId="1854"/>
    <cellStyle name="差_铜梁县2010年乡镇财政决算报表体系（决算会稿）" xfId="1855"/>
    <cellStyle name="差_乡镇表处理" xfId="1856"/>
    <cellStyle name="常规 10 2" xfId="1857"/>
    <cellStyle name="常规 10 2 2" xfId="1858"/>
    <cellStyle name="常规 10 2 2 2" xfId="1859"/>
    <cellStyle name="警告文本 2 6" xfId="1860"/>
    <cellStyle name="常规 10 2 2 3" xfId="1861"/>
    <cellStyle name="常规 10 2 2 4" xfId="1862"/>
    <cellStyle name="常规 10 2 3" xfId="1863"/>
    <cellStyle name="汇总 6 2" xfId="1864"/>
    <cellStyle name="常规 10 2 4 2" xfId="1865"/>
    <cellStyle name="常规 10 2 5" xfId="1866"/>
    <cellStyle name="常规 10 3" xfId="1867"/>
    <cellStyle name="常规 10 4" xfId="1868"/>
    <cellStyle name="常规 100 2" xfId="1869"/>
    <cellStyle name="常规 7 4" xfId="1870"/>
    <cellStyle name="常规 100 3" xfId="1871"/>
    <cellStyle name="常规 100 3 2" xfId="1872"/>
    <cellStyle name="常规 101" xfId="1873"/>
    <cellStyle name="常规 4 6" xfId="1874"/>
    <cellStyle name="常规 101 2" xfId="1875"/>
    <cellStyle name="常规 4 6 2" xfId="1876"/>
    <cellStyle name="链接单元格 9" xfId="1877"/>
    <cellStyle name="常规 101 2 2" xfId="1878"/>
    <cellStyle name="常规 4 6 2 2" xfId="1879"/>
    <cellStyle name="常规 101 3" xfId="1880"/>
    <cellStyle name="常规 4 6 3" xfId="1881"/>
    <cellStyle name="常规 101 3 2" xfId="1882"/>
    <cellStyle name="常规 4 6 3 2" xfId="1883"/>
    <cellStyle name="常规 101 4" xfId="1884"/>
    <cellStyle name="常规 4 6 4" xfId="1885"/>
    <cellStyle name="常规 104" xfId="1886"/>
    <cellStyle name="常规 104 2 2" xfId="1887"/>
    <cellStyle name="常规 11 2" xfId="1888"/>
    <cellStyle name="常规 11 2 2" xfId="1889"/>
    <cellStyle name="常规 11 2 2 2" xfId="1890"/>
    <cellStyle name="常规 11 2 2 2 2" xfId="1891"/>
    <cellStyle name="常规 11 2 2 3" xfId="1892"/>
    <cellStyle name="常规 11 2 2 3 2" xfId="1893"/>
    <cellStyle name="常规 11 2 3" xfId="1894"/>
    <cellStyle name="常规 11 2 3 2" xfId="1895"/>
    <cellStyle name="常规 11 2 4" xfId="1896"/>
    <cellStyle name="常规 11 2 5" xfId="1897"/>
    <cellStyle name="常规 11 3" xfId="1898"/>
    <cellStyle name="常规 11 4" xfId="1899"/>
    <cellStyle name="链接单元格 3 2 2" xfId="1900"/>
    <cellStyle name="常规 11 4 2" xfId="1901"/>
    <cellStyle name="解释性文本 2 3" xfId="1902"/>
    <cellStyle name="常规 11 4 2 2" xfId="1903"/>
    <cellStyle name="解释性文本 2 3 2" xfId="1904"/>
    <cellStyle name="常规 11 4 3" xfId="1905"/>
    <cellStyle name="解释性文本 2 4" xfId="1906"/>
    <cellStyle name="常规 11 4 3 2" xfId="1907"/>
    <cellStyle name="解释性文本 2 4 2" xfId="1908"/>
    <cellStyle name="常规 11 4 4" xfId="1909"/>
    <cellStyle name="解释性文本 2 5" xfId="1910"/>
    <cellStyle name="常规 11 5" xfId="1911"/>
    <cellStyle name="常规 11 5 2" xfId="1912"/>
    <cellStyle name="解释性文本 3 3" xfId="1913"/>
    <cellStyle name="常规 11 6" xfId="1914"/>
    <cellStyle name="常规 11 6 2" xfId="1915"/>
    <cellStyle name="解释性文本 4 3" xfId="1916"/>
    <cellStyle name="常规 11 7" xfId="1917"/>
    <cellStyle name="常规 3 5 3 2" xfId="1918"/>
    <cellStyle name="常规 11 8" xfId="1919"/>
    <cellStyle name="常规 3 5 3 3" xfId="1920"/>
    <cellStyle name="常规 12" xfId="1921"/>
    <cellStyle name="好 4 2" xfId="1922"/>
    <cellStyle name="常规 12 2" xfId="1923"/>
    <cellStyle name="好 4 2 2" xfId="1924"/>
    <cellStyle name="常规 12 2 2" xfId="1925"/>
    <cellStyle name="常规 12 2 2 2" xfId="1926"/>
    <cellStyle name="常规 12 2 3" xfId="1927"/>
    <cellStyle name="常规 12 2 3 2" xfId="1928"/>
    <cellStyle name="强调文字颜色 4 10" xfId="1929"/>
    <cellStyle name="常规 12 2 4" xfId="1930"/>
    <cellStyle name="常规 12 3" xfId="1931"/>
    <cellStyle name="常规 12 3 2" xfId="1932"/>
    <cellStyle name="强调文字颜色 2 10" xfId="1933"/>
    <cellStyle name="常规 12 3 2 2" xfId="1934"/>
    <cellStyle name="常规 12 3 3" xfId="1935"/>
    <cellStyle name="强调文字颜色 2 11" xfId="1936"/>
    <cellStyle name="常规 12 3 3 2" xfId="1937"/>
    <cellStyle name="常规 12 3 4" xfId="1938"/>
    <cellStyle name="强调文字颜色 2 12" xfId="1939"/>
    <cellStyle name="常规 12 4" xfId="1940"/>
    <cellStyle name="链接单元格 3 3 2" xfId="1941"/>
    <cellStyle name="常规 12 4 2" xfId="1942"/>
    <cellStyle name="常规 12 5" xfId="1943"/>
    <cellStyle name="常规 12 6" xfId="1944"/>
    <cellStyle name="常规 12 7" xfId="1945"/>
    <cellStyle name="常规 3 5 4 2" xfId="1946"/>
    <cellStyle name="常规 12_Sheet1" xfId="1947"/>
    <cellStyle name="常规 13" xfId="1948"/>
    <cellStyle name="好 4 3" xfId="1949"/>
    <cellStyle name="常规 13 2 2" xfId="1950"/>
    <cellStyle name="常规 13 2 2 2" xfId="1951"/>
    <cellStyle name="注释 3 2 3" xfId="1952"/>
    <cellStyle name="常规 13 2 3" xfId="1953"/>
    <cellStyle name="常规 13 2 4" xfId="1954"/>
    <cellStyle name="常规 13 3" xfId="1955"/>
    <cellStyle name="常规 13 3 2" xfId="1956"/>
    <cellStyle name="常规 13 3 2 2" xfId="1957"/>
    <cellStyle name="常规 17 3" xfId="1958"/>
    <cellStyle name="常规 22 3" xfId="1959"/>
    <cellStyle name="常规 13 3 3" xfId="1960"/>
    <cellStyle name="常规 13 3 3 2" xfId="1961"/>
    <cellStyle name="常规 18 3" xfId="1962"/>
    <cellStyle name="常规 23 3" xfId="1963"/>
    <cellStyle name="常规 13 3 4" xfId="1964"/>
    <cellStyle name="常规 13 4" xfId="1965"/>
    <cellStyle name="常规 14" xfId="1966"/>
    <cellStyle name="好 4 4" xfId="1967"/>
    <cellStyle name="常规 14 2" xfId="1968"/>
    <cellStyle name="常规 14 2 2" xfId="1969"/>
    <cellStyle name="常规 14 2 2 2" xfId="1970"/>
    <cellStyle name="常规 14 2 2 3" xfId="1971"/>
    <cellStyle name="常规 14 2 3" xfId="1972"/>
    <cellStyle name="常规 14 2 3 2" xfId="1973"/>
    <cellStyle name="常规 14 2 4" xfId="1974"/>
    <cellStyle name="常规 14 3" xfId="1975"/>
    <cellStyle name="常规 14 3 2" xfId="1976"/>
    <cellStyle name="常规 14 3 2 2" xfId="1977"/>
    <cellStyle name="常规 14 3 2_2016.6.18-重点项目资金需求测算表(六）2016年8月（实验二小上报）" xfId="1978"/>
    <cellStyle name="常规 14 3 3" xfId="1979"/>
    <cellStyle name="常规 14 3 3 2" xfId="1980"/>
    <cellStyle name="常规 14 3 4" xfId="1981"/>
    <cellStyle name="常规 14 4" xfId="1982"/>
    <cellStyle name="常规 14 4 2" xfId="1983"/>
    <cellStyle name="常规 14 5 2" xfId="1984"/>
    <cellStyle name="常规 14 6" xfId="1985"/>
    <cellStyle name="常规 14_2016.6.18-重点项目资金需求测算表(六）2016年8月（实验二小上报）" xfId="1986"/>
    <cellStyle name="常规 15 2 2" xfId="1987"/>
    <cellStyle name="常规 20 2 2" xfId="1988"/>
    <cellStyle name="常规 15 3" xfId="1989"/>
    <cellStyle name="常规 20 3" xfId="1990"/>
    <cellStyle name="常规 15 4" xfId="1991"/>
    <cellStyle name="常规 20 4" xfId="1992"/>
    <cellStyle name="常规 16 3" xfId="1993"/>
    <cellStyle name="常规 21 3" xfId="1994"/>
    <cellStyle name="常规 16 3 2" xfId="1995"/>
    <cellStyle name="常规 21 3 2" xfId="1996"/>
    <cellStyle name="常规 16 4" xfId="1997"/>
    <cellStyle name="常规 21 4" xfId="1998"/>
    <cellStyle name="常规 16 5" xfId="1999"/>
    <cellStyle name="常规 21 5" xfId="2000"/>
    <cellStyle name="适中 3 2" xfId="2001"/>
    <cellStyle name="常规 16 6" xfId="2002"/>
    <cellStyle name="适中 3 3" xfId="2003"/>
    <cellStyle name="常规 17 2" xfId="2004"/>
    <cellStyle name="常规 22 2" xfId="2005"/>
    <cellStyle name="检查单元格 2 2 3 2" xfId="2006"/>
    <cellStyle name="注释 4 2 2" xfId="2007"/>
    <cellStyle name="常规 17 2 2" xfId="2008"/>
    <cellStyle name="常规 22 2 2" xfId="2009"/>
    <cellStyle name="常规 17 3 2" xfId="2010"/>
    <cellStyle name="常规 22 3 2" xfId="2011"/>
    <cellStyle name="常规 17 4" xfId="2012"/>
    <cellStyle name="常规 22 4" xfId="2013"/>
    <cellStyle name="常规 17 5" xfId="2014"/>
    <cellStyle name="常规 22 5" xfId="2015"/>
    <cellStyle name="适中 4 2" xfId="2016"/>
    <cellStyle name="常规 18" xfId="2017"/>
    <cellStyle name="常规 23" xfId="2018"/>
    <cellStyle name="检查单元格 2 2 4" xfId="2019"/>
    <cellStyle name="注释 4 3" xfId="2020"/>
    <cellStyle name="常规 18 2" xfId="2021"/>
    <cellStyle name="常规 23 2" xfId="2022"/>
    <cellStyle name="注释 4 3 2" xfId="2023"/>
    <cellStyle name="常规 18 2 2" xfId="2024"/>
    <cellStyle name="常规 23 2 2" xfId="2025"/>
    <cellStyle name="常规 18 3 2" xfId="2026"/>
    <cellStyle name="常规 23 3 2" xfId="2027"/>
    <cellStyle name="常规 18 4" xfId="2028"/>
    <cellStyle name="常规 23 4" xfId="2029"/>
    <cellStyle name="常规 18 5" xfId="2030"/>
    <cellStyle name="常规 23 5" xfId="2031"/>
    <cellStyle name="常规 18 6" xfId="2032"/>
    <cellStyle name="常规 19" xfId="2033"/>
    <cellStyle name="常规 24" xfId="2034"/>
    <cellStyle name="注释 4 4" xfId="2035"/>
    <cellStyle name="常规 19 2" xfId="2036"/>
    <cellStyle name="常规 24 2" xfId="2037"/>
    <cellStyle name="常规 19 2 2" xfId="2038"/>
    <cellStyle name="常规 24 2 2" xfId="2039"/>
    <cellStyle name="汇总 13" xfId="2040"/>
    <cellStyle name="强调文字颜色 4 14" xfId="2041"/>
    <cellStyle name="常规 19 3" xfId="2042"/>
    <cellStyle name="常规 24 3" xfId="2043"/>
    <cellStyle name="常规 19 3 2" xfId="2044"/>
    <cellStyle name="常规 24 3 2" xfId="2045"/>
    <cellStyle name="常规 19 4" xfId="2046"/>
    <cellStyle name="常规 24 4" xfId="2047"/>
    <cellStyle name="常规 19 5" xfId="2048"/>
    <cellStyle name="常规 24 5" xfId="2049"/>
    <cellStyle name="适中 6 2" xfId="2050"/>
    <cellStyle name="常规 19 6" xfId="2051"/>
    <cellStyle name="常规 2" xfId="2052"/>
    <cellStyle name="好 10" xfId="2053"/>
    <cellStyle name="常规 2 10" xfId="2054"/>
    <cellStyle name="强调文字颜色 3 3" xfId="2055"/>
    <cellStyle name="常规 2 11" xfId="2056"/>
    <cellStyle name="强调文字颜色 3 4" xfId="2057"/>
    <cellStyle name="常规 2 12" xfId="2058"/>
    <cellStyle name="强调文字颜色 3 5" xfId="2059"/>
    <cellStyle name="常规 2 13" xfId="2060"/>
    <cellStyle name="强调文字颜色 3 6" xfId="2061"/>
    <cellStyle name="常规 2 15" xfId="2062"/>
    <cellStyle name="常规 2 20" xfId="2063"/>
    <cellStyle name="强调文字颜色 3 8" xfId="2064"/>
    <cellStyle name="常规 2 16" xfId="2065"/>
    <cellStyle name="常规 2 21" xfId="2066"/>
    <cellStyle name="强调文字颜色 3 9" xfId="2067"/>
    <cellStyle name="常规 2 17" xfId="2068"/>
    <cellStyle name="常规 2 22" xfId="2069"/>
    <cellStyle name="常规 7 3 2 2" xfId="2070"/>
    <cellStyle name="常规 2 2" xfId="2071"/>
    <cellStyle name="常规 2 2 2" xfId="2072"/>
    <cellStyle name="常规 2 2 2 2 2" xfId="2073"/>
    <cellStyle name="常规 96 2 3 2" xfId="2074"/>
    <cellStyle name="常规 2 2 2 2 2 2" xfId="2075"/>
    <cellStyle name="常规 2 2 2 2 2 2 2" xfId="2076"/>
    <cellStyle name="注释 2 2 4" xfId="2077"/>
    <cellStyle name="常规 2 2 2 2 2 3" xfId="2078"/>
    <cellStyle name="常规 2 2 2 2 2 3 2" xfId="2079"/>
    <cellStyle name="注释 2 3 4" xfId="2080"/>
    <cellStyle name="常规 2 2 2 2 2 4" xfId="2081"/>
    <cellStyle name="常规 3 2 3 2 2 2" xfId="2082"/>
    <cellStyle name="常规 2 2 2 2 3" xfId="2083"/>
    <cellStyle name="常规 2 2 2 2 3 2" xfId="2084"/>
    <cellStyle name="常规 2 2 2 2 4 2" xfId="2085"/>
    <cellStyle name="常规 2 2 2 2 5" xfId="2086"/>
    <cellStyle name="常规 2 2 2 3" xfId="2087"/>
    <cellStyle name="常规 96 2 4" xfId="2088"/>
    <cellStyle name="常规 2 2 2 3 2" xfId="2089"/>
    <cellStyle name="常规 2 2 2 3 2 2" xfId="2090"/>
    <cellStyle name="常规 27 4" xfId="2091"/>
    <cellStyle name="常规 32 4" xfId="2092"/>
    <cellStyle name="常规 2 2 2 3 3" xfId="2093"/>
    <cellStyle name="常规 2 2 2 3 3 2" xfId="2094"/>
    <cellStyle name="常规 28 4" xfId="2095"/>
    <cellStyle name="常规 33 4" xfId="2096"/>
    <cellStyle name="常规 2 2 2 3 4" xfId="2097"/>
    <cellStyle name="常规 2 2 2 4 2" xfId="2098"/>
    <cellStyle name="强调文字颜色 1 2" xfId="2099"/>
    <cellStyle name="常规 2 2 2 5 2" xfId="2100"/>
    <cellStyle name="强调文字颜色 2 2" xfId="2101"/>
    <cellStyle name="常规 2 2 3" xfId="2102"/>
    <cellStyle name="常规 2 2 3 2" xfId="2103"/>
    <cellStyle name="常规 2 2 3 2 2" xfId="2104"/>
    <cellStyle name="常规 2 2 3 2 2 2" xfId="2105"/>
    <cellStyle name="常规 2 2 3 2 3" xfId="2106"/>
    <cellStyle name="常规 2 2 3 2 3 2" xfId="2107"/>
    <cellStyle name="常规 2 2 3 2 4" xfId="2108"/>
    <cellStyle name="常规 2 2 3 3" xfId="2109"/>
    <cellStyle name="常规 2 2 3 3 2" xfId="2110"/>
    <cellStyle name="常规 2 2 3 4 2" xfId="2111"/>
    <cellStyle name="常规 2 2 3 5" xfId="2112"/>
    <cellStyle name="常规 2 2 4" xfId="2113"/>
    <cellStyle name="常规 2 2 4 2" xfId="2114"/>
    <cellStyle name="常规 2 2 4 2 2" xfId="2115"/>
    <cellStyle name="常规 2 2 4 3 2" xfId="2116"/>
    <cellStyle name="常规 2 2 4 4" xfId="2117"/>
    <cellStyle name="常规 2 2 5 2" xfId="2118"/>
    <cellStyle name="常规 2 2 6 3" xfId="2119"/>
    <cellStyle name="常规 2 25 2" xfId="2120"/>
    <cellStyle name="常规 2 25 2 2" xfId="2121"/>
    <cellStyle name="常规 2 3" xfId="2122"/>
    <cellStyle name="常规 2 3 2" xfId="2123"/>
    <cellStyle name="常规 2 3 2 2" xfId="2124"/>
    <cellStyle name="常规 97 2 3" xfId="2125"/>
    <cellStyle name="常规 2 3 2 2 2" xfId="2126"/>
    <cellStyle name="常规 97 2 3 2" xfId="2127"/>
    <cellStyle name="常规 2 3 2 2 3" xfId="2128"/>
    <cellStyle name="好_副本2009年度乡镇财政决算报表" xfId="2129"/>
    <cellStyle name="常规 2 3 2 2 3 2" xfId="2130"/>
    <cellStyle name="常规 2 3 2 2 5" xfId="2131"/>
    <cellStyle name="注释 2 3 3" xfId="2132"/>
    <cellStyle name="常规 2 3 2 3" xfId="2133"/>
    <cellStyle name="常规 97 2 4" xfId="2134"/>
    <cellStyle name="常规 2 3 2 3 2" xfId="2135"/>
    <cellStyle name="常规 2 3 2 4 2" xfId="2136"/>
    <cellStyle name="常规 2 3 2 5" xfId="2137"/>
    <cellStyle name="常规 2 3 2 6" xfId="2138"/>
    <cellStyle name="常规 2 3 3" xfId="2139"/>
    <cellStyle name="常规 2 3 3 2" xfId="2140"/>
    <cellStyle name="常规 2 3 3 2 2" xfId="2141"/>
    <cellStyle name="常规 2 3 3 3 2" xfId="2142"/>
    <cellStyle name="常规 2 3 3 4" xfId="2143"/>
    <cellStyle name="常规 2 3 3 5" xfId="2144"/>
    <cellStyle name="常规 2 3 4 2" xfId="2145"/>
    <cellStyle name="常规 2 3 5 2" xfId="2146"/>
    <cellStyle name="常规 2 3 7" xfId="2147"/>
    <cellStyle name="常规 2 4" xfId="2148"/>
    <cellStyle name="常规 2 4 2" xfId="2149"/>
    <cellStyle name="常规 2 4 2 2" xfId="2150"/>
    <cellStyle name="常规 2 4 2 2 2" xfId="2151"/>
    <cellStyle name="常规 2 4 2 3" xfId="2152"/>
    <cellStyle name="输出 2 2 2" xfId="2153"/>
    <cellStyle name="常规 2 4 2 3 2" xfId="2154"/>
    <cellStyle name="输出 2 2 2 2" xfId="2155"/>
    <cellStyle name="常规 2 4 3 2" xfId="2156"/>
    <cellStyle name="常规 2 4 4" xfId="2157"/>
    <cellStyle name="常规 2 4 6" xfId="2158"/>
    <cellStyle name="常规 2 5" xfId="2159"/>
    <cellStyle name="常规 2 5 2" xfId="2160"/>
    <cellStyle name="常规 2 5 2 2" xfId="2161"/>
    <cellStyle name="检查单元格 6" xfId="2162"/>
    <cellStyle name="常规 2 5 3 2" xfId="2163"/>
    <cellStyle name="常规 2 5 4" xfId="2164"/>
    <cellStyle name="链接单元格 2 2 2 2" xfId="2165"/>
    <cellStyle name="常规 2 6" xfId="2166"/>
    <cellStyle name="常规 2 6 2" xfId="2167"/>
    <cellStyle name="常规 2 6 2 2" xfId="2168"/>
    <cellStyle name="常规 2 6 3" xfId="2169"/>
    <cellStyle name="常规 2 6 3 2" xfId="2170"/>
    <cellStyle name="常规 2 6 4" xfId="2171"/>
    <cellStyle name="链接单元格 2 2 3 2" xfId="2172"/>
    <cellStyle name="常规 2 8" xfId="2173"/>
    <cellStyle name="强调文字颜色 2 3 2 2" xfId="2174"/>
    <cellStyle name="输入 2" xfId="2175"/>
    <cellStyle name="常规 2 8 2" xfId="2176"/>
    <cellStyle name="输入 2 2" xfId="2177"/>
    <cellStyle name="常规 2_2012年镇街收入完成情况表（税收确定）" xfId="2178"/>
    <cellStyle name="常规 25 2 2" xfId="2179"/>
    <cellStyle name="常规 30 2 2" xfId="2180"/>
    <cellStyle name="常规 25 2 2 2" xfId="2181"/>
    <cellStyle name="常规 30 2 2 2" xfId="2182"/>
    <cellStyle name="常规 25 2 3" xfId="2183"/>
    <cellStyle name="常规 30 2 3" xfId="2184"/>
    <cellStyle name="常规 25 2 3 2" xfId="2185"/>
    <cellStyle name="常规 30 2 3 2" xfId="2186"/>
    <cellStyle name="常规 25 2 4" xfId="2187"/>
    <cellStyle name="常规 30 2 4" xfId="2188"/>
    <cellStyle name="常规 25 3" xfId="2189"/>
    <cellStyle name="常规 30 3" xfId="2190"/>
    <cellStyle name="常规 25 3 2" xfId="2191"/>
    <cellStyle name="常规 30 3 2" xfId="2192"/>
    <cellStyle name="常规 25 4" xfId="2193"/>
    <cellStyle name="常规 30 4" xfId="2194"/>
    <cellStyle name="常规 25 5" xfId="2195"/>
    <cellStyle name="常规 30 5" xfId="2196"/>
    <cellStyle name="适中 7 2" xfId="2197"/>
    <cellStyle name="常规 25 6" xfId="2198"/>
    <cellStyle name="常规 26 6" xfId="2199"/>
    <cellStyle name="常规 27 2" xfId="2200"/>
    <cellStyle name="常规 32 2" xfId="2201"/>
    <cellStyle name="常规 27 2 2" xfId="2202"/>
    <cellStyle name="常规 32 2 2" xfId="2203"/>
    <cellStyle name="常规 27 3" xfId="2204"/>
    <cellStyle name="常规 32 3" xfId="2205"/>
    <cellStyle name="常规 27 3 2" xfId="2206"/>
    <cellStyle name="常规 32 3 2" xfId="2207"/>
    <cellStyle name="常规 27 5" xfId="2208"/>
    <cellStyle name="常规 32 5" xfId="2209"/>
    <cellStyle name="常规 28" xfId="2210"/>
    <cellStyle name="常规 33" xfId="2211"/>
    <cellStyle name="常规 28 2" xfId="2212"/>
    <cellStyle name="常规 33 2" xfId="2213"/>
    <cellStyle name="常规 28 3" xfId="2214"/>
    <cellStyle name="常规 33 3" xfId="2215"/>
    <cellStyle name="常规 28 3 2" xfId="2216"/>
    <cellStyle name="常规 33 3 2" xfId="2217"/>
    <cellStyle name="常规 28 5" xfId="2218"/>
    <cellStyle name="常规 29" xfId="2219"/>
    <cellStyle name="常规 34" xfId="2220"/>
    <cellStyle name="常规 29 2" xfId="2221"/>
    <cellStyle name="常规 34 2" xfId="2222"/>
    <cellStyle name="常规 29 2 2" xfId="2223"/>
    <cellStyle name="常规 34 2 2" xfId="2224"/>
    <cellStyle name="常规 29 3" xfId="2225"/>
    <cellStyle name="常规 34 3" xfId="2226"/>
    <cellStyle name="常规 29 3 2" xfId="2227"/>
    <cellStyle name="常规 34 3 2" xfId="2228"/>
    <cellStyle name="常规 3" xfId="2229"/>
    <cellStyle name="好 11" xfId="2230"/>
    <cellStyle name="输出 4 2" xfId="2231"/>
    <cellStyle name="注释 10" xfId="2232"/>
    <cellStyle name="常规 3 2" xfId="2233"/>
    <cellStyle name="输出 4 2 2" xfId="2234"/>
    <cellStyle name="常规 3 2 2" xfId="2235"/>
    <cellStyle name="常规 3 2 2 2" xfId="2236"/>
    <cellStyle name="常规 3 2 2 2 2 2" xfId="2237"/>
    <cellStyle name="常规 3 2 2 2 2 3" xfId="2238"/>
    <cellStyle name="常规 3 2 2 2 2 4" xfId="2239"/>
    <cellStyle name="常规 3 2 2 2 3" xfId="2240"/>
    <cellStyle name="常规 3 2 2 2 3 2" xfId="2241"/>
    <cellStyle name="强调文字颜色 5 13" xfId="2242"/>
    <cellStyle name="常规 3 2 2 2 4 2" xfId="2243"/>
    <cellStyle name="常规 3 2 2 2 5" xfId="2244"/>
    <cellStyle name="常规 3 2 2 3" xfId="2245"/>
    <cellStyle name="强调文字颜色 3 4 2" xfId="2246"/>
    <cellStyle name="常规 3 2 2 3 2" xfId="2247"/>
    <cellStyle name="强调文字颜色 3 4 2 2" xfId="2248"/>
    <cellStyle name="常规 3 2 2 3 2 2" xfId="2249"/>
    <cellStyle name="常规 3 2 2 3 3" xfId="2250"/>
    <cellStyle name="常规 3 2 2 3 3 2" xfId="2251"/>
    <cellStyle name="常规 3 2 2 3 4" xfId="2252"/>
    <cellStyle name="常规 3 2 2 4 2" xfId="2253"/>
    <cellStyle name="好 4" xfId="2254"/>
    <cellStyle name="强调文字颜色 3 4 3 2" xfId="2255"/>
    <cellStyle name="常规 3 2 2 5 2" xfId="2256"/>
    <cellStyle name="常规 3 2 2 6" xfId="2257"/>
    <cellStyle name="常规 3 2 3 2 2" xfId="2258"/>
    <cellStyle name="常规 3 2 3 2 3" xfId="2259"/>
    <cellStyle name="常规 3 2 3 2 3 2" xfId="2260"/>
    <cellStyle name="常规 3 2 3 2 4" xfId="2261"/>
    <cellStyle name="常规 3 2 3 3 2" xfId="2262"/>
    <cellStyle name="常规 3 2 3 4 2" xfId="2263"/>
    <cellStyle name="常规 3 2 3 5" xfId="2264"/>
    <cellStyle name="常规 3 2 4" xfId="2265"/>
    <cellStyle name="常规 3 2 4 2" xfId="2266"/>
    <cellStyle name="常规 3 2 4 3" xfId="2267"/>
    <cellStyle name="强调文字颜色 3 6 2" xfId="2268"/>
    <cellStyle name="常规 3 2 4 3 2" xfId="2269"/>
    <cellStyle name="常规 3 2 4 4" xfId="2270"/>
    <cellStyle name="常规 3 3" xfId="2271"/>
    <cellStyle name="常规 3 3 2" xfId="2272"/>
    <cellStyle name="常规 3 3 2 2" xfId="2273"/>
    <cellStyle name="常规 3 3 2 2 2" xfId="2274"/>
    <cellStyle name="常规 3 3 2 2 2 2" xfId="2275"/>
    <cellStyle name="常规 3 3 2 2 3" xfId="2276"/>
    <cellStyle name="常规 3 3 2 2 4" xfId="2277"/>
    <cellStyle name="常规 3 3 2 3" xfId="2278"/>
    <cellStyle name="强调文字颜色 4 4 2" xfId="2279"/>
    <cellStyle name="常规 3 3 2 3 2" xfId="2280"/>
    <cellStyle name="强调文字颜色 4 4 2 2" xfId="2281"/>
    <cellStyle name="常规 3 3 2 4 2" xfId="2282"/>
    <cellStyle name="强调文字颜色 4 4 3 2" xfId="2283"/>
    <cellStyle name="常规 3 3 3" xfId="2284"/>
    <cellStyle name="常规 3 3 3 2" xfId="2285"/>
    <cellStyle name="常规 3 3 3 3" xfId="2286"/>
    <cellStyle name="常规 3 3 3 4" xfId="2287"/>
    <cellStyle name="常规 3 3 4" xfId="2288"/>
    <cellStyle name="常规 3 3 4 2" xfId="2289"/>
    <cellStyle name="常规 3 4" xfId="2290"/>
    <cellStyle name="常规 3 4 2" xfId="2291"/>
    <cellStyle name="常规 3 4 2 2" xfId="2292"/>
    <cellStyle name="常规 3 4 2 2 2" xfId="2293"/>
    <cellStyle name="汇总 2 3 4 2" xfId="2294"/>
    <cellStyle name="常规 3 4 2 2 2 2" xfId="2295"/>
    <cellStyle name="常规 3 4 2 2 3" xfId="2296"/>
    <cellStyle name="常规 3 4 2 2 3 2" xfId="2297"/>
    <cellStyle name="常规 3 4 2 2 4" xfId="2298"/>
    <cellStyle name="链接单元格 2 2" xfId="2299"/>
    <cellStyle name="常规 3 4 2 3" xfId="2300"/>
    <cellStyle name="强调文字颜色 5 4 2" xfId="2301"/>
    <cellStyle name="常规 3 4 2 5" xfId="2302"/>
    <cellStyle name="强调文字颜色 5 4 4" xfId="2303"/>
    <cellStyle name="常规 3 4 2 5 2" xfId="2304"/>
    <cellStyle name="常规 3 4 2 6" xfId="2305"/>
    <cellStyle name="常规 3 5" xfId="2306"/>
    <cellStyle name="常规 3 5 2" xfId="2307"/>
    <cellStyle name="常规 3 5 2 2 2 2" xfId="2308"/>
    <cellStyle name="常规 3 5 2 2 3 2" xfId="2309"/>
    <cellStyle name="检查单元格 13" xfId="2310"/>
    <cellStyle name="常规 3 5 2 2 4" xfId="2311"/>
    <cellStyle name="常规 3 5 3" xfId="2312"/>
    <cellStyle name="常规 3 5 3 4" xfId="2313"/>
    <cellStyle name="常规 3 5 4" xfId="2314"/>
    <cellStyle name="常规 3 6" xfId="2315"/>
    <cellStyle name="常规 3 6 2" xfId="2316"/>
    <cellStyle name="常规 3 6 2 2" xfId="2317"/>
    <cellStyle name="常规 3 6 2 2 2" xfId="2318"/>
    <cellStyle name="常规 3 6 2 3" xfId="2319"/>
    <cellStyle name="常规 3 6 2 4" xfId="2320"/>
    <cellStyle name="注释 2 2 3 2" xfId="2321"/>
    <cellStyle name="常规 3 6 4" xfId="2322"/>
    <cellStyle name="常规 3 6 5" xfId="2323"/>
    <cellStyle name="常规 3_Sheet1" xfId="2324"/>
    <cellStyle name="常规 7 3 4 2" xfId="2325"/>
    <cellStyle name="常规 32 2 2 2" xfId="2326"/>
    <cellStyle name="常规 32 2 3" xfId="2327"/>
    <cellStyle name="常规 32 2 3 2" xfId="2328"/>
    <cellStyle name="常规 32 2 4" xfId="2329"/>
    <cellStyle name="常规 32 4 2" xfId="2330"/>
    <cellStyle name="常规 35 2 2" xfId="2331"/>
    <cellStyle name="常规 40 2 2" xfId="2332"/>
    <cellStyle name="常规 35 3" xfId="2333"/>
    <cellStyle name="常规 40 3" xfId="2334"/>
    <cellStyle name="常规 35 3 2" xfId="2335"/>
    <cellStyle name="常规 40 3 2" xfId="2336"/>
    <cellStyle name="常规 35 4" xfId="2337"/>
    <cellStyle name="常规 40 4" xfId="2338"/>
    <cellStyle name="常规 36 2 2" xfId="2339"/>
    <cellStyle name="常规 41 2 2" xfId="2340"/>
    <cellStyle name="常规 36 3" xfId="2341"/>
    <cellStyle name="常规 41 3" xfId="2342"/>
    <cellStyle name="常规 36 3 2" xfId="2343"/>
    <cellStyle name="常规 41 3 2" xfId="2344"/>
    <cellStyle name="常规 36 4" xfId="2345"/>
    <cellStyle name="常规 41 4" xfId="2346"/>
    <cellStyle name="常规 37 2 2" xfId="2347"/>
    <cellStyle name="常规 42 2 2" xfId="2348"/>
    <cellStyle name="常规 37 3 2" xfId="2349"/>
    <cellStyle name="常规 42 3 2" xfId="2350"/>
    <cellStyle name="常规 37 4" xfId="2351"/>
    <cellStyle name="常规 42 4" xfId="2352"/>
    <cellStyle name="常规 38" xfId="2353"/>
    <cellStyle name="常规 43" xfId="2354"/>
    <cellStyle name="常规 38 2" xfId="2355"/>
    <cellStyle name="常规 43 2" xfId="2356"/>
    <cellStyle name="常规 38 2 2" xfId="2357"/>
    <cellStyle name="常规 43 2 2" xfId="2358"/>
    <cellStyle name="常规 38 3" xfId="2359"/>
    <cellStyle name="常规 43 3" xfId="2360"/>
    <cellStyle name="常规 38 3 2" xfId="2361"/>
    <cellStyle name="常规 43 3 2" xfId="2362"/>
    <cellStyle name="常规 38 4" xfId="2363"/>
    <cellStyle name="常规 43 4" xfId="2364"/>
    <cellStyle name="常规 39 2" xfId="2365"/>
    <cellStyle name="常规 44 2" xfId="2366"/>
    <cellStyle name="常规 39 2 2" xfId="2367"/>
    <cellStyle name="常规 44 2 2" xfId="2368"/>
    <cellStyle name="常规 39 3" xfId="2369"/>
    <cellStyle name="常规 44 3" xfId="2370"/>
    <cellStyle name="常规 39 3 2" xfId="2371"/>
    <cellStyle name="常规 44 3 2" xfId="2372"/>
    <cellStyle name="常规 39 4" xfId="2373"/>
    <cellStyle name="常规 44 4" xfId="2374"/>
    <cellStyle name="常规 4" xfId="2375"/>
    <cellStyle name="好 12" xfId="2376"/>
    <cellStyle name="输出 4 3" xfId="2377"/>
    <cellStyle name="注释 11" xfId="2378"/>
    <cellStyle name="常规 4 2" xfId="2379"/>
    <cellStyle name="输出 4 3 2" xfId="2380"/>
    <cellStyle name="常规 4 2 2" xfId="2381"/>
    <cellStyle name="常规 4 4" xfId="2382"/>
    <cellStyle name="常规 4 3" xfId="2383"/>
    <cellStyle name="常规 4 4 2" xfId="2384"/>
    <cellStyle name="常规 6 4" xfId="2385"/>
    <cellStyle name="常规 4 4 2 2" xfId="2386"/>
    <cellStyle name="常规 6 4 2" xfId="2387"/>
    <cellStyle name="常规 4 4 2 3" xfId="2388"/>
    <cellStyle name="常规 6 4 3" xfId="2389"/>
    <cellStyle name="常规 4 4 3 2" xfId="2390"/>
    <cellStyle name="常规 6 5 2" xfId="2391"/>
    <cellStyle name="警告文本 2" xfId="2392"/>
    <cellStyle name="常规 4 4 4 2" xfId="2393"/>
    <cellStyle name="常规 6 6 2" xfId="2394"/>
    <cellStyle name="常规 4 4 5" xfId="2395"/>
    <cellStyle name="常规 6 7" xfId="2396"/>
    <cellStyle name="常规 4 7" xfId="2397"/>
    <cellStyle name="常规 45" xfId="2398"/>
    <cellStyle name="常规 50" xfId="2399"/>
    <cellStyle name="常规 45 2" xfId="2400"/>
    <cellStyle name="常规 50 2" xfId="2401"/>
    <cellStyle name="常规 45 2 2" xfId="2402"/>
    <cellStyle name="常规 50 2 2" xfId="2403"/>
    <cellStyle name="常规 45 3" xfId="2404"/>
    <cellStyle name="常规 50 3" xfId="2405"/>
    <cellStyle name="常规 45 3 2" xfId="2406"/>
    <cellStyle name="常规 50 3 2" xfId="2407"/>
    <cellStyle name="常规 45 4" xfId="2408"/>
    <cellStyle name="常规 50 4" xfId="2409"/>
    <cellStyle name="常规 46" xfId="2410"/>
    <cellStyle name="常规 51" xfId="2411"/>
    <cellStyle name="常规 46 2" xfId="2412"/>
    <cellStyle name="常规 51 2" xfId="2413"/>
    <cellStyle name="常规 46 2 2" xfId="2414"/>
    <cellStyle name="常规 51 2 2" xfId="2415"/>
    <cellStyle name="常规 46 3" xfId="2416"/>
    <cellStyle name="常规 51 3" xfId="2417"/>
    <cellStyle name="常规 46 3 2" xfId="2418"/>
    <cellStyle name="常规 51 3 2" xfId="2419"/>
    <cellStyle name="常规 46 4" xfId="2420"/>
    <cellStyle name="常规 51 4" xfId="2421"/>
    <cellStyle name="常规 47" xfId="2422"/>
    <cellStyle name="常规 52" xfId="2423"/>
    <cellStyle name="常规 47 2" xfId="2424"/>
    <cellStyle name="常规 52 2" xfId="2425"/>
    <cellStyle name="常规 47 2 2" xfId="2426"/>
    <cellStyle name="常规 52 2 2" xfId="2427"/>
    <cellStyle name="常规 47 3" xfId="2428"/>
    <cellStyle name="常规 52 3" xfId="2429"/>
    <cellStyle name="常规 59 2 2" xfId="2430"/>
    <cellStyle name="常规 64 2 2" xfId="2431"/>
    <cellStyle name="常规 47 3 2" xfId="2432"/>
    <cellStyle name="常规 52 3 2" xfId="2433"/>
    <cellStyle name="常规 48" xfId="2434"/>
    <cellStyle name="常规 53" xfId="2435"/>
    <cellStyle name="常规 48 2" xfId="2436"/>
    <cellStyle name="常规 53 2" xfId="2437"/>
    <cellStyle name="常规 6 3 2 3" xfId="2438"/>
    <cellStyle name="常规 48 2 2" xfId="2439"/>
    <cellStyle name="常规 53 2 2" xfId="2440"/>
    <cellStyle name="常规 6 3 2 3 2" xfId="2441"/>
    <cellStyle name="常规 48 3 2" xfId="2442"/>
    <cellStyle name="常规 53 3 2" xfId="2443"/>
    <cellStyle name="常规 48 4" xfId="2444"/>
    <cellStyle name="常规 53 4" xfId="2445"/>
    <cellStyle name="常规 49" xfId="2446"/>
    <cellStyle name="常规 54" xfId="2447"/>
    <cellStyle name="常规 49 2" xfId="2448"/>
    <cellStyle name="常规 54 2" xfId="2449"/>
    <cellStyle name="常规 49 2 2" xfId="2450"/>
    <cellStyle name="常规 54 2 2" xfId="2451"/>
    <cellStyle name="常规 49 3" xfId="2452"/>
    <cellStyle name="常规 54 3" xfId="2453"/>
    <cellStyle name="常规 49 4" xfId="2454"/>
    <cellStyle name="常规 54 4" xfId="2455"/>
    <cellStyle name="常规 5" xfId="2456"/>
    <cellStyle name="好 13" xfId="2457"/>
    <cellStyle name="输出 4 4" xfId="2458"/>
    <cellStyle name="注释 12" xfId="2459"/>
    <cellStyle name="常规 5 2" xfId="2460"/>
    <cellStyle name="常规 5 2 2" xfId="2461"/>
    <cellStyle name="计算 14" xfId="2462"/>
    <cellStyle name="常规 5 2 3" xfId="2463"/>
    <cellStyle name="计算 15" xfId="2464"/>
    <cellStyle name="常规 5 3" xfId="2465"/>
    <cellStyle name="常规 5 3 2" xfId="2466"/>
    <cellStyle name="常规 5 4" xfId="2467"/>
    <cellStyle name="常规 5 4 2" xfId="2468"/>
    <cellStyle name="常规 5 4 2 2" xfId="2469"/>
    <cellStyle name="好_2009年度乡镇统计表样（处理表）_2013年镇街收入测算情况" xfId="2470"/>
    <cellStyle name="常规 5 4 2 2 2" xfId="2471"/>
    <cellStyle name="常规 5 4 2 3" xfId="2472"/>
    <cellStyle name="常规 5 4 2 3 2" xfId="2473"/>
    <cellStyle name="常规 5 4 3" xfId="2474"/>
    <cellStyle name="常规 5 4 3 2" xfId="2475"/>
    <cellStyle name="常规 5 4 4 2" xfId="2476"/>
    <cellStyle name="常规 5 4 5" xfId="2477"/>
    <cellStyle name="常规 5 5" xfId="2478"/>
    <cellStyle name="好_2010年决算报表体系（讨论稿）" xfId="2479"/>
    <cellStyle name="常规 5_一般项目-财政拨款3.10" xfId="2480"/>
    <cellStyle name="警告文本 15" xfId="2481"/>
    <cellStyle name="常规 55" xfId="2482"/>
    <cellStyle name="常规 60" xfId="2483"/>
    <cellStyle name="常规 55 2" xfId="2484"/>
    <cellStyle name="常规 60 2" xfId="2485"/>
    <cellStyle name="常规 55 3" xfId="2486"/>
    <cellStyle name="常规 60 3" xfId="2487"/>
    <cellStyle name="常规 55 3 2" xfId="2488"/>
    <cellStyle name="常规 60 3 2" xfId="2489"/>
    <cellStyle name="常规 55 4" xfId="2490"/>
    <cellStyle name="常规 60 4" xfId="2491"/>
    <cellStyle name="常规 56" xfId="2492"/>
    <cellStyle name="常规 61" xfId="2493"/>
    <cellStyle name="常规 56 2" xfId="2494"/>
    <cellStyle name="常规 61 2" xfId="2495"/>
    <cellStyle name="常规 56 2 2" xfId="2496"/>
    <cellStyle name="常规 61 2 2" xfId="2497"/>
    <cellStyle name="常规 56 3" xfId="2498"/>
    <cellStyle name="常规 61 3" xfId="2499"/>
    <cellStyle name="常规 56 3 2" xfId="2500"/>
    <cellStyle name="常规 61 3 2" xfId="2501"/>
    <cellStyle name="常规 56 4" xfId="2502"/>
    <cellStyle name="常规 61 4" xfId="2503"/>
    <cellStyle name="链接单元格 4 2 2" xfId="2504"/>
    <cellStyle name="常规 57 2 2" xfId="2505"/>
    <cellStyle name="常规 62 2 2" xfId="2506"/>
    <cellStyle name="常规 57 3" xfId="2507"/>
    <cellStyle name="常规 62 3" xfId="2508"/>
    <cellStyle name="常规 57 3 2" xfId="2509"/>
    <cellStyle name="常规 62 3 2" xfId="2510"/>
    <cellStyle name="常规 58 2 2" xfId="2511"/>
    <cellStyle name="常规 63 2 2" xfId="2512"/>
    <cellStyle name="常规 58 3" xfId="2513"/>
    <cellStyle name="常规 63 3" xfId="2514"/>
    <cellStyle name="常规 58 3 2" xfId="2515"/>
    <cellStyle name="常规 6 2 2 4" xfId="2516"/>
    <cellStyle name="常规 63 3 2" xfId="2517"/>
    <cellStyle name="常规 58 4" xfId="2518"/>
    <cellStyle name="常规 63 4" xfId="2519"/>
    <cellStyle name="常规 59 2" xfId="2520"/>
    <cellStyle name="常规 64 2" xfId="2521"/>
    <cellStyle name="常规 59 3" xfId="2522"/>
    <cellStyle name="常规 64 3" xfId="2523"/>
    <cellStyle name="常规 59 4" xfId="2524"/>
    <cellStyle name="常规 64 4" xfId="2525"/>
    <cellStyle name="常规 6" xfId="2526"/>
    <cellStyle name="好 14" xfId="2527"/>
    <cellStyle name="注释 13" xfId="2528"/>
    <cellStyle name="常规 6 2" xfId="2529"/>
    <cellStyle name="常规 6 2 2" xfId="2530"/>
    <cellStyle name="常规 6 2 2 2" xfId="2531"/>
    <cellStyle name="常规 6 2 2 2 2" xfId="2532"/>
    <cellStyle name="常规 6 2 2 2 2 2" xfId="2533"/>
    <cellStyle name="常规 6 2 2 2 3" xfId="2534"/>
    <cellStyle name="常规 6 2 2 2 3 2" xfId="2535"/>
    <cellStyle name="警告文本 6" xfId="2536"/>
    <cellStyle name="常规 6 2 2 3" xfId="2537"/>
    <cellStyle name="常规 6 2 2 3 2" xfId="2538"/>
    <cellStyle name="常规 6 2 2 4 2" xfId="2539"/>
    <cellStyle name="常规 6 2 2 5" xfId="2540"/>
    <cellStyle name="常规 6 2 3" xfId="2541"/>
    <cellStyle name="常规 6 2 3 2" xfId="2542"/>
    <cellStyle name="常规 6 2 3 2 2" xfId="2543"/>
    <cellStyle name="常规 6 2 3 3" xfId="2544"/>
    <cellStyle name="常规 6 2 3 3 2" xfId="2545"/>
    <cellStyle name="常规 6 2 3 4" xfId="2546"/>
    <cellStyle name="常规 6 2 4" xfId="2547"/>
    <cellStyle name="常规 6 2 4 2" xfId="2548"/>
    <cellStyle name="常规 6 2 5 2" xfId="2549"/>
    <cellStyle name="常规 6 2 8" xfId="2550"/>
    <cellStyle name="常规 6 3" xfId="2551"/>
    <cellStyle name="常规 6 3 2" xfId="2552"/>
    <cellStyle name="常规 6 3 2 2" xfId="2553"/>
    <cellStyle name="常规 6 3 3" xfId="2554"/>
    <cellStyle name="常规 6 3 3 2" xfId="2555"/>
    <cellStyle name="常规 6 3 4 2" xfId="2556"/>
    <cellStyle name="常规 6 3 5" xfId="2557"/>
    <cellStyle name="常规 6 8" xfId="2558"/>
    <cellStyle name="常规 6 9" xfId="2559"/>
    <cellStyle name="常规 66 3 2" xfId="2560"/>
    <cellStyle name="常规 71 3 2" xfId="2561"/>
    <cellStyle name="警告文本 2 4" xfId="2562"/>
    <cellStyle name="常规 67 3 2" xfId="2563"/>
    <cellStyle name="常规 68" xfId="2564"/>
    <cellStyle name="常规 73" xfId="2565"/>
    <cellStyle name="注释 5 3" xfId="2566"/>
    <cellStyle name="常规 69" xfId="2567"/>
    <cellStyle name="常规 74" xfId="2568"/>
    <cellStyle name="注释 5 4" xfId="2569"/>
    <cellStyle name="常规 7" xfId="2570"/>
    <cellStyle name="好 15" xfId="2571"/>
    <cellStyle name="注释 14" xfId="2572"/>
    <cellStyle name="常规 7 2" xfId="2573"/>
    <cellStyle name="常规 7 2 2" xfId="2574"/>
    <cellStyle name="常规 7 3" xfId="2575"/>
    <cellStyle name="常规 7 3 2" xfId="2576"/>
    <cellStyle name="常规 7 3 2 2 2" xfId="2577"/>
    <cellStyle name="常规 7 3 3" xfId="2578"/>
    <cellStyle name="常规 7 3 3 2" xfId="2579"/>
    <cellStyle name="输入 12" xfId="2580"/>
    <cellStyle name="常规 7 3 5" xfId="2581"/>
    <cellStyle name="常规 74 3 2" xfId="2582"/>
    <cellStyle name="强调 1 2" xfId="2583"/>
    <cellStyle name="常规 75 3 2" xfId="2584"/>
    <cellStyle name="常规 78" xfId="2585"/>
    <cellStyle name="常规 83" xfId="2586"/>
    <cellStyle name="常规 78 2" xfId="2587"/>
    <cellStyle name="常规 83 2" xfId="2588"/>
    <cellStyle name="常规 78 3" xfId="2589"/>
    <cellStyle name="常规 83 3" xfId="2590"/>
    <cellStyle name="常规 78 3 2" xfId="2591"/>
    <cellStyle name="常规 83 3 2" xfId="2592"/>
    <cellStyle name="常规 79" xfId="2593"/>
    <cellStyle name="常规 79 2" xfId="2594"/>
    <cellStyle name="常规 79 2 2" xfId="2595"/>
    <cellStyle name="常规 79 3" xfId="2596"/>
    <cellStyle name="常规 79 3 2" xfId="2597"/>
    <cellStyle name="常规 79 4" xfId="2598"/>
    <cellStyle name="强调文字颜色 1 4 2" xfId="2599"/>
    <cellStyle name="常规 8" xfId="2600"/>
    <cellStyle name="注释 15" xfId="2601"/>
    <cellStyle name="常规 8 2" xfId="2602"/>
    <cellStyle name="链接单元格 7" xfId="2603"/>
    <cellStyle name="常规 8 3" xfId="2604"/>
    <cellStyle name="链接单元格 8" xfId="2605"/>
    <cellStyle name="常规 82 2" xfId="2606"/>
    <cellStyle name="常规 82 2 2" xfId="2607"/>
    <cellStyle name="常规 82 3" xfId="2608"/>
    <cellStyle name="常规 82 3 2" xfId="2609"/>
    <cellStyle name="常规 9" xfId="2610"/>
    <cellStyle name="常规 96 2" xfId="2611"/>
    <cellStyle name="常规 96 2 2" xfId="2612"/>
    <cellStyle name="常规 96 3 2" xfId="2613"/>
    <cellStyle name="常规 96 4" xfId="2614"/>
    <cellStyle name="常规 96 4 2" xfId="2615"/>
    <cellStyle name="常规 96 5" xfId="2616"/>
    <cellStyle name="常规 97" xfId="2617"/>
    <cellStyle name="常规 97 2" xfId="2618"/>
    <cellStyle name="常规 97 2 2" xfId="2619"/>
    <cellStyle name="常规 97 2 2 2" xfId="2620"/>
    <cellStyle name="常规 97 3 2" xfId="2621"/>
    <cellStyle name="好 2" xfId="2622"/>
    <cellStyle name="好 2 2" xfId="2623"/>
    <cellStyle name="好 2 2 2" xfId="2624"/>
    <cellStyle name="好 2 2 2 2" xfId="2625"/>
    <cellStyle name="强调文字颜色 2 3 3" xfId="2626"/>
    <cellStyle name="好 2 2 3" xfId="2627"/>
    <cellStyle name="好 2 2 3 2" xfId="2628"/>
    <cellStyle name="强调文字颜色 2 4 3" xfId="2629"/>
    <cellStyle name="好 2 2 4" xfId="2630"/>
    <cellStyle name="好 3" xfId="2631"/>
    <cellStyle name="好_10月收入完成及全年收入预测" xfId="2632"/>
    <cellStyle name="好_2008-2010民生支出" xfId="2633"/>
    <cellStyle name="检查单元格 2 4" xfId="2634"/>
    <cellStyle name="好_2008-2010民生支出 2" xfId="2635"/>
    <cellStyle name="检查单元格 2 4 2" xfId="2636"/>
    <cellStyle name="好_2008-2010民生支出 3" xfId="2637"/>
    <cellStyle name="注释 6 2" xfId="2638"/>
    <cellStyle name="好_2008-2010民生支出_乡结算项目汇总表" xfId="2639"/>
    <cellStyle name="好_2009年度乡镇统计表样（处理表）" xfId="2640"/>
    <cellStyle name="好_-2009乡镇统计表样" xfId="2641"/>
    <cellStyle name="强调文字颜色 1 4 3 2" xfId="2642"/>
    <cellStyle name="好_2010年县乡财力情况" xfId="2643"/>
    <cellStyle name="好_Book1" xfId="2644"/>
    <cellStyle name="好_Book1 2" xfId="2645"/>
    <cellStyle name="好_Book1 3" xfId="2646"/>
    <cellStyle name="好_Book1_乡结算项目汇总表" xfId="2647"/>
    <cellStyle name="汇总 10" xfId="2648"/>
    <cellStyle name="强调文字颜色 4 11" xfId="2649"/>
    <cellStyle name="汇总 11" xfId="2650"/>
    <cellStyle name="强调文字颜色 4 12" xfId="2651"/>
    <cellStyle name="汇总 12" xfId="2652"/>
    <cellStyle name="强调文字颜色 4 13" xfId="2653"/>
    <cellStyle name="汇总 14" xfId="2654"/>
    <cellStyle name="强调文字颜色 4 15" xfId="2655"/>
    <cellStyle name="汇总 2" xfId="2656"/>
    <cellStyle name="汇总 2 2" xfId="2657"/>
    <cellStyle name="汇总 2 2 2 2" xfId="2658"/>
    <cellStyle name="汇总 8" xfId="2659"/>
    <cellStyle name="汇总 2 2 3" xfId="2660"/>
    <cellStyle name="警告文本 2 2 2" xfId="2661"/>
    <cellStyle name="汇总 2 2 4" xfId="2662"/>
    <cellStyle name="警告文本 2 2 3" xfId="2663"/>
    <cellStyle name="汇总 2 3" xfId="2664"/>
    <cellStyle name="汇总 2 3 2" xfId="2665"/>
    <cellStyle name="汇总 2 4 2" xfId="2666"/>
    <cellStyle name="链接单元格 2 2 3" xfId="2667"/>
    <cellStyle name="汇总 2 5" xfId="2668"/>
    <cellStyle name="汇总 2 6" xfId="2669"/>
    <cellStyle name="汇总 3 2" xfId="2670"/>
    <cellStyle name="汇总 3 2 2" xfId="2671"/>
    <cellStyle name="汇总 3 3" xfId="2672"/>
    <cellStyle name="汇总 3 3 2" xfId="2673"/>
    <cellStyle name="汇总 4" xfId="2674"/>
    <cellStyle name="汇总 4 2" xfId="2675"/>
    <cellStyle name="汇总 4 2 2" xfId="2676"/>
    <cellStyle name="汇总 4 3" xfId="2677"/>
    <cellStyle name="汇总 4 3 2" xfId="2678"/>
    <cellStyle name="汇总 4 4" xfId="2679"/>
    <cellStyle name="汇总 6" xfId="2680"/>
    <cellStyle name="汇总 7" xfId="2681"/>
    <cellStyle name="汇总 7 2" xfId="2682"/>
    <cellStyle name="汇总 9" xfId="2683"/>
    <cellStyle name="计算 10" xfId="2684"/>
    <cellStyle name="计算 11" xfId="2685"/>
    <cellStyle name="计算 12" xfId="2686"/>
    <cellStyle name="计算 13" xfId="2687"/>
    <cellStyle name="计算 2" xfId="2688"/>
    <cellStyle name="计算 2 2" xfId="2689"/>
    <cellStyle name="计算 2 2 2" xfId="2690"/>
    <cellStyle name="计算 2 2 3" xfId="2691"/>
    <cellStyle name="计算 2 2 3 2" xfId="2692"/>
    <cellStyle name="计算 2 2 4" xfId="2693"/>
    <cellStyle name="计算 2 4" xfId="2694"/>
    <cellStyle name="计算 2 4 2" xfId="2695"/>
    <cellStyle name="计算 2 5" xfId="2696"/>
    <cellStyle name="计算 2 6" xfId="2697"/>
    <cellStyle name="计算 3" xfId="2698"/>
    <cellStyle name="计算 3 2" xfId="2699"/>
    <cellStyle name="计算 3 2 2" xfId="2700"/>
    <cellStyle name="计算 3 3" xfId="2701"/>
    <cellStyle name="计算 3 3 2" xfId="2702"/>
    <cellStyle name="强调文字颜色 1 6" xfId="2703"/>
    <cellStyle name="计算 4" xfId="2704"/>
    <cellStyle name="计算 4 2" xfId="2705"/>
    <cellStyle name="计算 4 2 2" xfId="2706"/>
    <cellStyle name="计算 4 3" xfId="2707"/>
    <cellStyle name="计算 4 4" xfId="2708"/>
    <cellStyle name="计算 5" xfId="2709"/>
    <cellStyle name="计算 6" xfId="2710"/>
    <cellStyle name="计算 7" xfId="2711"/>
    <cellStyle name="计算 7 2" xfId="2712"/>
    <cellStyle name="计算 8" xfId="2713"/>
    <cellStyle name="计算 9" xfId="2714"/>
    <cellStyle name="检查单元格 10" xfId="2715"/>
    <cellStyle name="检查单元格 11" xfId="2716"/>
    <cellStyle name="检查单元格 12" xfId="2717"/>
    <cellStyle name="检查单元格 14" xfId="2718"/>
    <cellStyle name="检查单元格 2" xfId="2719"/>
    <cellStyle name="检查单元格 2 2" xfId="2720"/>
    <cellStyle name="检查单元格 2 3" xfId="2721"/>
    <cellStyle name="检查单元格 3" xfId="2722"/>
    <cellStyle name="检查单元格 3 2" xfId="2723"/>
    <cellStyle name="检查单元格 3 3" xfId="2724"/>
    <cellStyle name="检查单元格 4" xfId="2725"/>
    <cellStyle name="检查单元格 4 2" xfId="2726"/>
    <cellStyle name="检查单元格 4 3" xfId="2727"/>
    <cellStyle name="检查单元格 4 4" xfId="2728"/>
    <cellStyle name="检查单元格 6 2" xfId="2729"/>
    <cellStyle name="检查单元格 7 2" xfId="2730"/>
    <cellStyle name="检查单元格 8" xfId="2731"/>
    <cellStyle name="检查单元格 9" xfId="2732"/>
    <cellStyle name="解释性文本 10" xfId="2733"/>
    <cellStyle name="解释性文本 11" xfId="2734"/>
    <cellStyle name="强调文字颜色 1 3 2 2" xfId="2735"/>
    <cellStyle name="解释性文本 12" xfId="2736"/>
    <cellStyle name="解释性文本 13" xfId="2737"/>
    <cellStyle name="解释性文本 14" xfId="2738"/>
    <cellStyle name="解释性文本 15" xfId="2739"/>
    <cellStyle name="解释性文本 2" xfId="2740"/>
    <cellStyle name="解释性文本 2 2" xfId="2741"/>
    <cellStyle name="解释性文本 2 2 2 2" xfId="2742"/>
    <cellStyle name="解释性文本 2 2 3 2" xfId="2743"/>
    <cellStyle name="解释性文本 2 6" xfId="2744"/>
    <cellStyle name="解释性文本 3" xfId="2745"/>
    <cellStyle name="解释性文本 3 2" xfId="2746"/>
    <cellStyle name="解释性文本 3 3 2" xfId="2747"/>
    <cellStyle name="解释性文本 3 4" xfId="2748"/>
    <cellStyle name="解释性文本 4" xfId="2749"/>
    <cellStyle name="解释性文本 4 2" xfId="2750"/>
    <cellStyle name="解释性文本 4 2 2" xfId="2751"/>
    <cellStyle name="解释性文本 4 3 2" xfId="2752"/>
    <cellStyle name="解释性文本 4 4" xfId="2753"/>
    <cellStyle name="借出原因" xfId="2754"/>
    <cellStyle name="警告文本 10" xfId="2755"/>
    <cellStyle name="警告文本 11" xfId="2756"/>
    <cellStyle name="警告文本 12" xfId="2757"/>
    <cellStyle name="警告文本 13" xfId="2758"/>
    <cellStyle name="警告文本 14" xfId="2759"/>
    <cellStyle name="警告文本 2 2" xfId="2760"/>
    <cellStyle name="警告文本 2 2 3 2" xfId="2761"/>
    <cellStyle name="警告文本 2 2 4" xfId="2762"/>
    <cellStyle name="强调文字颜色 5 3 2" xfId="2763"/>
    <cellStyle name="警告文本 2 3" xfId="2764"/>
    <cellStyle name="警告文本 2 3 2" xfId="2765"/>
    <cellStyle name="警告文本 2 4 2" xfId="2766"/>
    <cellStyle name="链接单元格 2 2 4" xfId="2767"/>
    <cellStyle name="警告文本 3" xfId="2768"/>
    <cellStyle name="警告文本 3 2" xfId="2769"/>
    <cellStyle name="警告文本 3 3" xfId="2770"/>
    <cellStyle name="警告文本 3 4" xfId="2771"/>
    <cellStyle name="警告文本 4" xfId="2772"/>
    <cellStyle name="警告文本 4 2" xfId="2773"/>
    <cellStyle name="警告文本 4 2 2" xfId="2774"/>
    <cellStyle name="警告文本 4 3 2" xfId="2775"/>
    <cellStyle name="警告文本 4 4" xfId="2776"/>
    <cellStyle name="警告文本 5" xfId="2777"/>
    <cellStyle name="警告文本 6 2" xfId="2778"/>
    <cellStyle name="警告文本 7" xfId="2779"/>
    <cellStyle name="警告文本 7 2" xfId="2780"/>
    <cellStyle name="警告文本 8" xfId="2781"/>
    <cellStyle name="链接单元格 10" xfId="2782"/>
    <cellStyle name="链接单元格 12" xfId="2783"/>
    <cellStyle name="链接单元格 13" xfId="2784"/>
    <cellStyle name="链接单元格 14" xfId="2785"/>
    <cellStyle name="链接单元格 15" xfId="2786"/>
    <cellStyle name="链接单元格 2" xfId="2787"/>
    <cellStyle name="链接单元格 2 2 2" xfId="2788"/>
    <cellStyle name="链接单元格 2 3" xfId="2789"/>
    <cellStyle name="链接单元格 2 3 2" xfId="2790"/>
    <cellStyle name="链接单元格 2 4" xfId="2791"/>
    <cellStyle name="链接单元格 2 5" xfId="2792"/>
    <cellStyle name="链接单元格 2 6" xfId="2793"/>
    <cellStyle name="链接单元格 3" xfId="2794"/>
    <cellStyle name="链接单元格 3 2" xfId="2795"/>
    <cellStyle name="链接单元格 3 3" xfId="2796"/>
    <cellStyle name="链接单元格 3 4" xfId="2797"/>
    <cellStyle name="链接单元格 4 2" xfId="2798"/>
    <cellStyle name="链接单元格 4 3" xfId="2799"/>
    <cellStyle name="链接单元格 4 4" xfId="2800"/>
    <cellStyle name="链接单元格 6" xfId="2801"/>
    <cellStyle name="链接单元格 6 2" xfId="2802"/>
    <cellStyle name="链接单元格 7 2" xfId="2803"/>
    <cellStyle name="普通_97-917" xfId="2804"/>
    <cellStyle name="千分位[0]_laroux" xfId="2805"/>
    <cellStyle name="输入 8" xfId="2806"/>
    <cellStyle name="千分位_97-917" xfId="2807"/>
    <cellStyle name="千位[0]_ 方正PC" xfId="2808"/>
    <cellStyle name="千位_ 方正PC" xfId="2809"/>
    <cellStyle name="千位分隔 2" xfId="2810"/>
    <cellStyle name="千位分隔 2 2" xfId="2811"/>
    <cellStyle name="千位分隔 2 3" xfId="2812"/>
    <cellStyle name="千位分隔 2 3 2 2 2" xfId="2813"/>
    <cellStyle name="千位分隔 2 3 2 2 2 2" xfId="2814"/>
    <cellStyle name="千位分隔 2 3 2 2 2 3" xfId="2815"/>
    <cellStyle name="千位分隔 2 4 2" xfId="2816"/>
    <cellStyle name="千位分隔 2 5" xfId="2817"/>
    <cellStyle name="千位分隔 6 2" xfId="2818"/>
    <cellStyle name="千位分隔[0] 2 2" xfId="2819"/>
    <cellStyle name="输入 2 4" xfId="2820"/>
    <cellStyle name="千位分隔[0] 2 2 2" xfId="2821"/>
    <cellStyle name="输入 2 4 2" xfId="2822"/>
    <cellStyle name="千位分隔[0] 2 2 3" xfId="2823"/>
    <cellStyle name="千位分隔[0] 2 3" xfId="2824"/>
    <cellStyle name="输入 2 5" xfId="2825"/>
    <cellStyle name="千位分隔[0] 3 2" xfId="2826"/>
    <cellStyle name="输入 3 4" xfId="2827"/>
    <cellStyle name="千位分隔[0] 3 3" xfId="2828"/>
    <cellStyle name="千位分隔[0] 4" xfId="2829"/>
    <cellStyle name="千位分隔[0] 5" xfId="2830"/>
    <cellStyle name="千位分隔[0] 6" xfId="2831"/>
    <cellStyle name="千位分隔[0] 7" xfId="2832"/>
    <cellStyle name="强调 1 3" xfId="2833"/>
    <cellStyle name="强调 2 2" xfId="2834"/>
    <cellStyle name="强调 2 3" xfId="2835"/>
    <cellStyle name="强调 3" xfId="2836"/>
    <cellStyle name="强调 3 2" xfId="2837"/>
    <cellStyle name="强调 3 3" xfId="2838"/>
    <cellStyle name="强调文字颜色 1 10" xfId="2839"/>
    <cellStyle name="强调文字颜色 6 2 6" xfId="2840"/>
    <cellStyle name="强调文字颜色 1 11" xfId="2841"/>
    <cellStyle name="强调文字颜色 1 12" xfId="2842"/>
    <cellStyle name="强调文字颜色 1 13" xfId="2843"/>
    <cellStyle name="强调文字颜色 1 14" xfId="2844"/>
    <cellStyle name="强调文字颜色 1 15" xfId="2845"/>
    <cellStyle name="强调文字颜色 1 2 2 2" xfId="2846"/>
    <cellStyle name="强调文字颜色 1 2 2 2 2" xfId="2847"/>
    <cellStyle name="强调文字颜色 1 2 2 4" xfId="2848"/>
    <cellStyle name="强调文字颜色 1 2 4 2" xfId="2849"/>
    <cellStyle name="强调文字颜色 2 2 5" xfId="2850"/>
    <cellStyle name="强调文字颜色 1 3" xfId="2851"/>
    <cellStyle name="强调文字颜色 1 3 3 2" xfId="2852"/>
    <cellStyle name="强调文字颜色 1 4" xfId="2853"/>
    <cellStyle name="强调文字颜色 1 4 3" xfId="2854"/>
    <cellStyle name="强调文字颜色 1 6 2" xfId="2855"/>
    <cellStyle name="强调文字颜色 1 7" xfId="2856"/>
    <cellStyle name="强调文字颜色 1 8" xfId="2857"/>
    <cellStyle name="强调文字颜色 1 9" xfId="2858"/>
    <cellStyle name="强调文字颜色 2 14" xfId="2859"/>
    <cellStyle name="强调文字颜色 2 15" xfId="2860"/>
    <cellStyle name="强调文字颜色 2 2 3" xfId="2861"/>
    <cellStyle name="强调文字颜色 2 2 4" xfId="2862"/>
    <cellStyle name="强调文字颜色 2 2 6" xfId="2863"/>
    <cellStyle name="强调文字颜色 2 3" xfId="2864"/>
    <cellStyle name="强调文字颜色 2 3 3 2" xfId="2865"/>
    <cellStyle name="强调文字颜色 2 4" xfId="2866"/>
    <cellStyle name="强调文字颜色 2 4 3 2" xfId="2867"/>
    <cellStyle name="强调文字颜色 2 6" xfId="2868"/>
    <cellStyle name="强调文字颜色 2 7" xfId="2869"/>
    <cellStyle name="强调文字颜色 2 8" xfId="2870"/>
    <cellStyle name="强调文字颜色 2 9" xfId="2871"/>
    <cellStyle name="强调文字颜色 3 10" xfId="2872"/>
    <cellStyle name="强调文字颜色 3 11" xfId="2873"/>
    <cellStyle name="强调文字颜色 3 12" xfId="2874"/>
    <cellStyle name="强调文字颜色 3 13" xfId="2875"/>
    <cellStyle name="强调文字颜色 3 14" xfId="2876"/>
    <cellStyle name="强调文字颜色 3 15" xfId="2877"/>
    <cellStyle name="强调文字颜色 3 2" xfId="2878"/>
    <cellStyle name="强调文字颜色 3 2 2" xfId="2879"/>
    <cellStyle name="强调文字颜色 3 2 2 2" xfId="2880"/>
    <cellStyle name="强调文字颜色 3 2 2 2 2" xfId="2881"/>
    <cellStyle name="强调文字颜色 3 2 2 3" xfId="2882"/>
    <cellStyle name="强调文字颜色 3 2 2 3 2" xfId="2883"/>
    <cellStyle name="强调文字颜色 3 2 2 4" xfId="2884"/>
    <cellStyle name="强调文字颜色 3 2 3" xfId="2885"/>
    <cellStyle name="强调文字颜色 3 2 3 2" xfId="2886"/>
    <cellStyle name="强调文字颜色 3 2 4" xfId="2887"/>
    <cellStyle name="强调文字颜色 3 2 4 2" xfId="2888"/>
    <cellStyle name="强调文字颜色 3 3 2" xfId="2889"/>
    <cellStyle name="强调文字颜色 3 3 2 2" xfId="2890"/>
    <cellStyle name="强调文字颜色 4 2" xfId="2891"/>
    <cellStyle name="强调文字颜色 4 2 2" xfId="2892"/>
    <cellStyle name="强调文字颜色 4 2 2 2" xfId="2893"/>
    <cellStyle name="强调文字颜色 4 2 2 2 2" xfId="2894"/>
    <cellStyle name="强调文字颜色 4 2 2 3" xfId="2895"/>
    <cellStyle name="强调文字颜色 4 2 2 4" xfId="2896"/>
    <cellStyle name="强调文字颜色 4 2 3" xfId="2897"/>
    <cellStyle name="强调文字颜色 4 2 3 2" xfId="2898"/>
    <cellStyle name="强调文字颜色 4 2 4" xfId="2899"/>
    <cellStyle name="强调文字颜色 4 2 4 2" xfId="2900"/>
    <cellStyle name="强调文字颜色 4 2 5" xfId="2901"/>
    <cellStyle name="强调文字颜色 4 2 6" xfId="2902"/>
    <cellStyle name="强调文字颜色 4 3" xfId="2903"/>
    <cellStyle name="强调文字颜色 4 3 2" xfId="2904"/>
    <cellStyle name="强调文字颜色 4 3 2 2" xfId="2905"/>
    <cellStyle name="强调文字颜色 4 3 3 2" xfId="2906"/>
    <cellStyle name="强调文字颜色 4 3 4" xfId="2907"/>
    <cellStyle name="强调文字颜色 4 4" xfId="2908"/>
    <cellStyle name="强调文字颜色 4 6" xfId="2909"/>
    <cellStyle name="强调文字颜色 4 6 2" xfId="2910"/>
    <cellStyle name="强调文字颜色 4 7" xfId="2911"/>
    <cellStyle name="强调文字颜色 4 8" xfId="2912"/>
    <cellStyle name="输入 10" xfId="2913"/>
    <cellStyle name="强调文字颜色 4 9" xfId="2914"/>
    <cellStyle name="输入 11" xfId="2915"/>
    <cellStyle name="强调文字颜色 5 10" xfId="2916"/>
    <cellStyle name="强调文字颜色 5 11" xfId="2917"/>
    <cellStyle name="强调文字颜色 5 12" xfId="2918"/>
    <cellStyle name="强调文字颜色 5 14" xfId="2919"/>
    <cellStyle name="强调文字颜色 5 15" xfId="2920"/>
    <cellStyle name="强调文字颜色 5 2" xfId="2921"/>
    <cellStyle name="强调文字颜色 5 2 2 2" xfId="2922"/>
    <cellStyle name="强调文字颜色 5 2 2 2 2" xfId="2923"/>
    <cellStyle name="强调文字颜色 5 2 2 3" xfId="2924"/>
    <cellStyle name="强调文字颜色 5 2 2 3 2" xfId="2925"/>
    <cellStyle name="强调文字颜色 5 2 2 4" xfId="2926"/>
    <cellStyle name="强调文字颜色 5 2 3 2" xfId="2927"/>
    <cellStyle name="强调文字颜色 5 2 4 2" xfId="2928"/>
    <cellStyle name="强调文字颜色 5 3" xfId="2929"/>
    <cellStyle name="强调文字颜色 5 3 3 2" xfId="2930"/>
    <cellStyle name="强调文字颜色 5 3 4" xfId="2931"/>
    <cellStyle name="强调文字颜色 5 4" xfId="2932"/>
    <cellStyle name="强调文字颜色 5 4 2 2" xfId="2933"/>
    <cellStyle name="强调文字颜色 5 5" xfId="2934"/>
    <cellStyle name="强调文字颜色 5 6" xfId="2935"/>
    <cellStyle name="强调文字颜色 5 6 2" xfId="2936"/>
    <cellStyle name="强调文字颜色 5 7" xfId="2937"/>
    <cellStyle name="强调文字颜色 5 8" xfId="2938"/>
    <cellStyle name="强调文字颜色 5 9" xfId="2939"/>
    <cellStyle name="强调文字颜色 6 10" xfId="2940"/>
    <cellStyle name="强调文字颜色 6 11" xfId="2941"/>
    <cellStyle name="强调文字颜色 6 12" xfId="2942"/>
    <cellStyle name="强调文字颜色 6 13" xfId="2943"/>
    <cellStyle name="强调文字颜色 6 14" xfId="2944"/>
    <cellStyle name="强调文字颜色 6 15" xfId="2945"/>
    <cellStyle name="强调文字颜色 6 2" xfId="2946"/>
    <cellStyle name="强调文字颜色 6 2 2" xfId="2947"/>
    <cellStyle name="强调文字颜色 6 2 2 2" xfId="2948"/>
    <cellStyle name="强调文字颜色 6 2 2 2 2" xfId="2949"/>
    <cellStyle name="强调文字颜色 6 2 2 3" xfId="2950"/>
    <cellStyle name="强调文字颜色 6 2 2 4" xfId="2951"/>
    <cellStyle name="强调文字颜色 6 2 3" xfId="2952"/>
    <cellStyle name="强调文字颜色 6 2 3 2" xfId="2953"/>
    <cellStyle name="强调文字颜色 6 2 4" xfId="2954"/>
    <cellStyle name="强调文字颜色 6 2 4 2" xfId="2955"/>
    <cellStyle name="强调文字颜色 6 2 5" xfId="2956"/>
    <cellStyle name="强调文字颜色 6 3" xfId="2957"/>
    <cellStyle name="强调文字颜色 6 3 2" xfId="2958"/>
    <cellStyle name="强调文字颜色 6 3 2 2" xfId="2959"/>
    <cellStyle name="强调文字颜色 6 3 3" xfId="2960"/>
    <cellStyle name="强调文字颜色 6 3 3 2" xfId="2961"/>
    <cellStyle name="强调文字颜色 6 3 4" xfId="2962"/>
    <cellStyle name="强调文字颜色 6 4" xfId="2963"/>
    <cellStyle name="强调文字颜色 6 5" xfId="2964"/>
    <cellStyle name="强调文字颜色 6 6 2" xfId="2965"/>
    <cellStyle name="强调文字颜色 6 7" xfId="2966"/>
    <cellStyle name="强调文字颜色 6 8" xfId="2967"/>
    <cellStyle name="强调文字颜色 6 9" xfId="2968"/>
    <cellStyle name="商品名称" xfId="2969"/>
    <cellStyle name="适中 10" xfId="2970"/>
    <cellStyle name="适中 11" xfId="2971"/>
    <cellStyle name="适中 12" xfId="2972"/>
    <cellStyle name="适中 13" xfId="2973"/>
    <cellStyle name="适中 2 2 2" xfId="2974"/>
    <cellStyle name="适中 2 2 2 2" xfId="2975"/>
    <cellStyle name="适中 2 2 3" xfId="2976"/>
    <cellStyle name="适中 2 2 3 2" xfId="2977"/>
    <cellStyle name="适中 2 2 4" xfId="2978"/>
    <cellStyle name="适中 3 2 2" xfId="2979"/>
    <cellStyle name="适中 3 3 2" xfId="2980"/>
    <cellStyle name="适中 3 4" xfId="2981"/>
    <cellStyle name="适中 4" xfId="2982"/>
    <cellStyle name="适中 4 2 2" xfId="2983"/>
    <cellStyle name="适中 4 3" xfId="2984"/>
    <cellStyle name="适中 4 3 2" xfId="2985"/>
    <cellStyle name="适中 5" xfId="2986"/>
    <cellStyle name="适中 6" xfId="2987"/>
    <cellStyle name="适中 7" xfId="2988"/>
    <cellStyle name="适中 9" xfId="2989"/>
    <cellStyle name="输出 12" xfId="2990"/>
    <cellStyle name="输出 13" xfId="2991"/>
    <cellStyle name="输出 14" xfId="2992"/>
    <cellStyle name="输出 15" xfId="2993"/>
    <cellStyle name="输出 2 2" xfId="2994"/>
    <cellStyle name="输出 2 2 4" xfId="2995"/>
    <cellStyle name="输出 2 3" xfId="2996"/>
    <cellStyle name="输出 2 3 2" xfId="2997"/>
    <cellStyle name="输出 2 4" xfId="2998"/>
    <cellStyle name="输出 2 4 2" xfId="2999"/>
    <cellStyle name="输出 2 5" xfId="3000"/>
    <cellStyle name="输出 2 6" xfId="3001"/>
    <cellStyle name="输出 3" xfId="3002"/>
    <cellStyle name="输出 3 3 2" xfId="3003"/>
    <cellStyle name="输出 3 4" xfId="3004"/>
    <cellStyle name="输出 4" xfId="3005"/>
    <cellStyle name="输出 5" xfId="3006"/>
    <cellStyle name="输出 7" xfId="3007"/>
    <cellStyle name="输出 7 2" xfId="3008"/>
    <cellStyle name="输出 8" xfId="3009"/>
    <cellStyle name="输出 9" xfId="3010"/>
    <cellStyle name="输入 2 2 2" xfId="3011"/>
    <cellStyle name="输入 2 2 2 2" xfId="3012"/>
    <cellStyle name="输入 2 2 3" xfId="3013"/>
    <cellStyle name="输入 2 2 3 2" xfId="3014"/>
    <cellStyle name="输入 2 2 4" xfId="3015"/>
    <cellStyle name="输入 2 3" xfId="3016"/>
    <cellStyle name="输入 2 3 2" xfId="3017"/>
    <cellStyle name="输入 3 2" xfId="3018"/>
    <cellStyle name="输入 3 2 2" xfId="3019"/>
    <cellStyle name="输入 3 3 2" xfId="3020"/>
    <cellStyle name="输入 4" xfId="3021"/>
    <cellStyle name="输入 4 2" xfId="3022"/>
    <cellStyle name="输入 4 4" xfId="3023"/>
    <cellStyle name="输入 5" xfId="3024"/>
    <cellStyle name="输入 6" xfId="3025"/>
    <cellStyle name="输入 7" xfId="3026"/>
    <cellStyle name="输入 9" xfId="3027"/>
    <cellStyle name="数量" xfId="3028"/>
    <cellStyle name="昗弨_Pacific Region P&amp;L" xfId="3029"/>
    <cellStyle name="寘嬫愗傝 [0.00]_Region Orders (2)" xfId="3030"/>
    <cellStyle name="寘嬫愗傝_Region Orders (2)" xfId="3031"/>
    <cellStyle name="注释 2 2 2 2" xfId="3032"/>
    <cellStyle name="注释 2 2 2 3" xfId="3033"/>
    <cellStyle name="注释 2 2 2 4" xfId="3034"/>
    <cellStyle name="注释 2 2 3" xfId="3035"/>
    <cellStyle name="注释 2 2 4 2" xfId="3036"/>
    <cellStyle name="注释 2 2 5" xfId="3037"/>
    <cellStyle name="注释 2 3 2 2" xfId="3038"/>
    <cellStyle name="注释 2 3 3 2" xfId="3039"/>
    <cellStyle name="注释 2 4 2" xfId="3040"/>
    <cellStyle name="注释 2 5 2" xfId="3041"/>
    <cellStyle name="注释 2 6" xfId="3042"/>
    <cellStyle name="注释 2 7" xfId="3043"/>
    <cellStyle name="注释 3 2 2 2" xfId="3044"/>
    <cellStyle name="注释 3 2 3 2" xfId="3045"/>
    <cellStyle name="注释 3 2 4" xfId="3046"/>
    <cellStyle name="注释 3 4 2" xfId="3047"/>
    <cellStyle name="注释 5" xfId="3048"/>
    <cellStyle name="注释 6" xfId="3049"/>
    <cellStyle name="注释 6 2 2" xfId="3050"/>
    <cellStyle name="注释 6 3" xfId="3051"/>
    <cellStyle name="注释 6 3 2" xfId="3052"/>
    <cellStyle name="注释 6 4" xfId="3053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8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24" sqref="B24"/>
    </sheetView>
  </sheetViews>
  <sheetFormatPr defaultColWidth="9" defaultRowHeight="16.5" outlineLevelCol="1"/>
  <cols>
    <col min="1" max="1" width="28.5" style="112" customWidth="1"/>
    <col min="2" max="2" width="111.75" style="112"/>
    <col min="3" max="16384" width="9" style="112"/>
  </cols>
  <sheetData>
    <row r="1" ht="28.5" spans="1:2">
      <c r="A1" s="113" t="s">
        <v>0</v>
      </c>
      <c r="B1" s="113"/>
    </row>
    <row r="2" ht="22.5" customHeight="1" spans="1:2">
      <c r="A2" s="114" t="s">
        <v>1</v>
      </c>
      <c r="B2" s="114"/>
    </row>
    <row r="3" ht="22.5" customHeight="1" spans="1:2">
      <c r="A3" s="115" t="s">
        <v>2</v>
      </c>
      <c r="B3" s="116" t="s">
        <v>3</v>
      </c>
    </row>
    <row r="4" ht="22.5" customHeight="1" spans="1:2">
      <c r="A4" s="115"/>
      <c r="B4" s="116" t="s">
        <v>4</v>
      </c>
    </row>
    <row r="5" ht="22.5" customHeight="1" spans="1:2">
      <c r="A5" s="115"/>
      <c r="B5" s="116" t="s">
        <v>5</v>
      </c>
    </row>
    <row r="6" ht="22.5" customHeight="1" spans="1:2">
      <c r="A6" s="115"/>
      <c r="B6" s="117" t="s">
        <v>6</v>
      </c>
    </row>
    <row r="7" ht="22.5" customHeight="1" spans="1:2">
      <c r="A7" s="115"/>
      <c r="B7" s="116" t="s">
        <v>7</v>
      </c>
    </row>
    <row r="8" ht="22.5" customHeight="1" spans="1:2">
      <c r="A8" s="115"/>
      <c r="B8" s="116" t="s">
        <v>8</v>
      </c>
    </row>
    <row r="9" ht="22.5" customHeight="1" spans="1:2">
      <c r="A9" s="115"/>
      <c r="B9" s="118" t="s">
        <v>9</v>
      </c>
    </row>
    <row r="10" ht="22.5" customHeight="1" spans="1:2">
      <c r="A10" s="115"/>
      <c r="B10" s="118" t="s">
        <v>10</v>
      </c>
    </row>
    <row r="11" ht="22.5" customHeight="1" spans="1:2">
      <c r="A11" s="115"/>
      <c r="B11" s="118" t="s">
        <v>11</v>
      </c>
    </row>
    <row r="12" ht="22.5" customHeight="1" spans="1:2">
      <c r="A12" s="115"/>
      <c r="B12" s="118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4583333333333" footer="0.314583333333333"/>
  <pageSetup paperSize="9" scale="85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C19" sqref="C19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6.5" spans="1:2">
      <c r="A1" s="23" t="s">
        <v>1142</v>
      </c>
      <c r="B1" s="23"/>
    </row>
    <row r="2" ht="24" spans="1:2">
      <c r="A2" s="24" t="s">
        <v>1143</v>
      </c>
      <c r="B2" s="24"/>
    </row>
    <row r="3" ht="16.5" spans="2:2">
      <c r="B3" s="25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6.5" spans="1:1">
      <c r="A6" s="20" t="s">
        <v>1144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Zeros="0" workbookViewId="0">
      <selection activeCell="H10" sqref="H10"/>
    </sheetView>
  </sheetViews>
  <sheetFormatPr defaultColWidth="8.875" defaultRowHeight="16.5" outlineLevelCol="3"/>
  <cols>
    <col min="1" max="1" width="50.625" style="1" customWidth="1"/>
    <col min="2" max="2" width="16.625" style="1" customWidth="1"/>
    <col min="3" max="3" width="50.625" style="1" customWidth="1"/>
    <col min="4" max="4" width="16.625" style="1" customWidth="1"/>
    <col min="5" max="6" width="9" style="1"/>
    <col min="7" max="7" width="31.625" style="1"/>
    <col min="8" max="8" width="9" style="1"/>
    <col min="9" max="9" width="31.625" style="1"/>
    <col min="10" max="32" width="9" style="1"/>
    <col min="33" max="16384" width="8.875" style="1"/>
  </cols>
  <sheetData>
    <row r="1" ht="24" customHeight="1" spans="1:4">
      <c r="A1" s="2" t="s">
        <v>1145</v>
      </c>
      <c r="B1" s="2"/>
      <c r="C1" s="3"/>
      <c r="D1" s="3"/>
    </row>
    <row r="2" ht="31.5" customHeight="1" spans="1:4">
      <c r="A2" s="4" t="s">
        <v>1146</v>
      </c>
      <c r="B2" s="4"/>
      <c r="C2" s="4"/>
      <c r="D2" s="4"/>
    </row>
    <row r="3" ht="24.75" customHeight="1" spans="1:4">
      <c r="A3" s="5"/>
      <c r="B3" s="5"/>
      <c r="C3" s="6"/>
      <c r="D3" s="7" t="s">
        <v>15</v>
      </c>
    </row>
    <row r="4" ht="24" customHeight="1" spans="1:4">
      <c r="A4" s="8" t="s">
        <v>1122</v>
      </c>
      <c r="B4" s="9" t="s">
        <v>17</v>
      </c>
      <c r="C4" s="8" t="s">
        <v>73</v>
      </c>
      <c r="D4" s="9" t="s">
        <v>17</v>
      </c>
    </row>
    <row r="5" ht="24" customHeight="1" spans="1:4">
      <c r="A5" s="10" t="s">
        <v>1129</v>
      </c>
      <c r="B5" s="11">
        <f>B6</f>
        <v>0</v>
      </c>
      <c r="C5" s="10" t="s">
        <v>1129</v>
      </c>
      <c r="D5" s="11">
        <f>B6</f>
        <v>0</v>
      </c>
    </row>
    <row r="6" ht="20.1" customHeight="1" spans="1:4">
      <c r="A6" s="12" t="s">
        <v>1147</v>
      </c>
      <c r="B6" s="11">
        <f>B7+B11+B14+B15+B16</f>
        <v>0</v>
      </c>
      <c r="C6" s="12" t="s">
        <v>1148</v>
      </c>
      <c r="D6" s="11">
        <f>D7+D11+D14+D15+D16</f>
        <v>0</v>
      </c>
    </row>
    <row r="7" ht="25.5" customHeight="1" spans="1:4">
      <c r="A7" s="13" t="s">
        <v>1149</v>
      </c>
      <c r="B7" s="14"/>
      <c r="C7" s="13" t="s">
        <v>1150</v>
      </c>
      <c r="D7" s="14"/>
    </row>
    <row r="8" ht="25.5" customHeight="1" spans="1:4">
      <c r="A8" s="15" t="s">
        <v>1151</v>
      </c>
      <c r="B8" s="14"/>
      <c r="C8" s="15" t="s">
        <v>1151</v>
      </c>
      <c r="D8" s="14"/>
    </row>
    <row r="9" ht="25.5" customHeight="1" spans="1:4">
      <c r="A9" s="15" t="s">
        <v>1152</v>
      </c>
      <c r="B9" s="14"/>
      <c r="C9" s="15" t="s">
        <v>1152</v>
      </c>
      <c r="D9" s="14"/>
    </row>
    <row r="10" ht="25.5" customHeight="1" spans="1:4">
      <c r="A10" s="15" t="s">
        <v>1153</v>
      </c>
      <c r="B10" s="14"/>
      <c r="C10" s="15" t="s">
        <v>1153</v>
      </c>
      <c r="D10" s="14"/>
    </row>
    <row r="11" ht="25.5" customHeight="1" spans="1:4">
      <c r="A11" s="13" t="s">
        <v>1154</v>
      </c>
      <c r="B11" s="14"/>
      <c r="C11" s="13" t="s">
        <v>1155</v>
      </c>
      <c r="D11" s="14"/>
    </row>
    <row r="12" ht="25.5" customHeight="1" spans="1:4">
      <c r="A12" s="15" t="s">
        <v>1156</v>
      </c>
      <c r="B12" s="14"/>
      <c r="C12" s="15" t="s">
        <v>1156</v>
      </c>
      <c r="D12" s="14"/>
    </row>
    <row r="13" ht="25.5" customHeight="1" spans="1:4">
      <c r="A13" s="15" t="s">
        <v>1157</v>
      </c>
      <c r="B13" s="14"/>
      <c r="C13" s="15" t="s">
        <v>1157</v>
      </c>
      <c r="D13" s="14"/>
    </row>
    <row r="14" ht="25.5" customHeight="1" spans="1:4">
      <c r="A14" s="13" t="s">
        <v>1158</v>
      </c>
      <c r="B14" s="14"/>
      <c r="C14" s="13" t="s">
        <v>1159</v>
      </c>
      <c r="D14" s="14"/>
    </row>
    <row r="15" ht="25.5" customHeight="1" spans="1:4">
      <c r="A15" s="13" t="s">
        <v>1160</v>
      </c>
      <c r="B15" s="14"/>
      <c r="C15" s="13" t="s">
        <v>1161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1162</v>
      </c>
      <c r="D17" s="11">
        <f>D5-D6</f>
        <v>0</v>
      </c>
    </row>
    <row r="18" ht="28.5" customHeight="1" spans="1:1">
      <c r="A18" s="20" t="s">
        <v>1163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4583333333333" footer="0.314583333333333"/>
  <pageSetup paperSize="9" orientation="landscape" blackAndWhite="1" errors="blank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C31" sqref="C31"/>
    </sheetView>
  </sheetViews>
  <sheetFormatPr defaultColWidth="9" defaultRowHeight="16.5" outlineLevelCol="3"/>
  <cols>
    <col min="1" max="1" width="40.625" style="91" customWidth="1"/>
    <col min="2" max="2" width="13.625" style="92" customWidth="1"/>
    <col min="3" max="3" width="40.625" style="91" customWidth="1"/>
    <col min="4" max="4" width="13.625" style="92" customWidth="1"/>
    <col min="5" max="16384" width="9" style="91"/>
  </cols>
  <sheetData>
    <row r="1" ht="18" customHeight="1" spans="1:4">
      <c r="A1" s="23" t="s">
        <v>13</v>
      </c>
      <c r="B1" s="23"/>
      <c r="C1" s="23"/>
      <c r="D1" s="23"/>
    </row>
    <row r="2" ht="24" spans="1:4">
      <c r="A2" s="24" t="s">
        <v>14</v>
      </c>
      <c r="B2" s="24"/>
      <c r="C2" s="24"/>
      <c r="D2" s="24"/>
    </row>
    <row r="3" spans="1:4">
      <c r="A3" s="93"/>
      <c r="B3" s="94"/>
      <c r="C3" s="93"/>
      <c r="D3" s="95" t="s">
        <v>15</v>
      </c>
    </row>
    <row r="4" spans="1:4">
      <c r="A4" s="96" t="s">
        <v>16</v>
      </c>
      <c r="B4" s="97" t="s">
        <v>17</v>
      </c>
      <c r="C4" s="96" t="s">
        <v>18</v>
      </c>
      <c r="D4" s="97" t="s">
        <v>17</v>
      </c>
    </row>
    <row r="5" spans="1:4">
      <c r="A5" s="98" t="s">
        <v>19</v>
      </c>
      <c r="B5" s="99">
        <f>B6+B28</f>
        <v>2328.51</v>
      </c>
      <c r="C5" s="98" t="s">
        <v>20</v>
      </c>
      <c r="D5" s="100">
        <f>D6+D28</f>
        <v>2328.51</v>
      </c>
    </row>
    <row r="6" spans="1:4">
      <c r="A6" s="101" t="s">
        <v>21</v>
      </c>
      <c r="B6" s="99">
        <f>B7+B20</f>
        <v>900</v>
      </c>
      <c r="C6" s="101" t="s">
        <v>22</v>
      </c>
      <c r="D6" s="100">
        <f>SUM(D7:D27)</f>
        <v>1928.51</v>
      </c>
    </row>
    <row r="7" spans="1:4">
      <c r="A7" s="102" t="s">
        <v>23</v>
      </c>
      <c r="B7" s="103">
        <f>SUM(B8:B19)</f>
        <v>800</v>
      </c>
      <c r="C7" s="102" t="s">
        <v>24</v>
      </c>
      <c r="D7" s="104">
        <v>636.55</v>
      </c>
    </row>
    <row r="8" spans="1:4">
      <c r="A8" s="102" t="s">
        <v>25</v>
      </c>
      <c r="B8" s="105">
        <v>260</v>
      </c>
      <c r="C8" s="102" t="s">
        <v>26</v>
      </c>
      <c r="D8" s="104"/>
    </row>
    <row r="9" spans="1:4">
      <c r="A9" s="102" t="s">
        <v>27</v>
      </c>
      <c r="B9" s="105">
        <v>300</v>
      </c>
      <c r="C9" s="102" t="s">
        <v>28</v>
      </c>
      <c r="D9" s="104"/>
    </row>
    <row r="10" spans="1:4">
      <c r="A10" s="102" t="s">
        <v>29</v>
      </c>
      <c r="B10" s="105">
        <v>20</v>
      </c>
      <c r="C10" s="102" t="s">
        <v>30</v>
      </c>
      <c r="D10" s="104"/>
    </row>
    <row r="11" spans="1:4">
      <c r="A11" s="102" t="s">
        <v>31</v>
      </c>
      <c r="B11" s="105"/>
      <c r="C11" s="102" t="s">
        <v>32</v>
      </c>
      <c r="D11" s="104"/>
    </row>
    <row r="12" spans="1:4">
      <c r="A12" s="102" t="s">
        <v>33</v>
      </c>
      <c r="B12" s="106"/>
      <c r="C12" s="102" t="s">
        <v>34</v>
      </c>
      <c r="D12" s="104">
        <v>35.22</v>
      </c>
    </row>
    <row r="13" spans="1:4">
      <c r="A13" s="102" t="s">
        <v>35</v>
      </c>
      <c r="B13" s="105">
        <v>90</v>
      </c>
      <c r="C13" s="102" t="s">
        <v>36</v>
      </c>
      <c r="D13" s="104">
        <v>275.16</v>
      </c>
    </row>
    <row r="14" spans="1:4">
      <c r="A14" s="102" t="s">
        <v>37</v>
      </c>
      <c r="B14" s="105">
        <v>10</v>
      </c>
      <c r="C14" s="102" t="s">
        <v>38</v>
      </c>
      <c r="D14" s="104">
        <v>59.78</v>
      </c>
    </row>
    <row r="15" spans="1:4">
      <c r="A15" s="102" t="s">
        <v>39</v>
      </c>
      <c r="B15" s="105">
        <v>70</v>
      </c>
      <c r="C15" s="102" t="s">
        <v>40</v>
      </c>
      <c r="D15" s="104">
        <v>53.68</v>
      </c>
    </row>
    <row r="16" spans="1:4">
      <c r="A16" s="102" t="s">
        <v>41</v>
      </c>
      <c r="B16" s="106"/>
      <c r="C16" s="102" t="s">
        <v>42</v>
      </c>
      <c r="D16" s="104">
        <v>241</v>
      </c>
    </row>
    <row r="17" spans="1:4">
      <c r="A17" s="102" t="s">
        <v>43</v>
      </c>
      <c r="B17" s="106"/>
      <c r="C17" s="102" t="s">
        <v>44</v>
      </c>
      <c r="D17" s="104">
        <v>552.11</v>
      </c>
    </row>
    <row r="18" spans="1:4">
      <c r="A18" s="102" t="s">
        <v>45</v>
      </c>
      <c r="B18" s="105">
        <v>50</v>
      </c>
      <c r="C18" s="102" t="s">
        <v>46</v>
      </c>
      <c r="D18" s="104">
        <v>16.15</v>
      </c>
    </row>
    <row r="19" spans="1:4">
      <c r="A19" s="102" t="s">
        <v>47</v>
      </c>
      <c r="B19" s="106"/>
      <c r="C19" s="102" t="s">
        <v>48</v>
      </c>
      <c r="D19" s="104"/>
    </row>
    <row r="20" spans="1:4">
      <c r="A20" s="107" t="s">
        <v>49</v>
      </c>
      <c r="B20" s="106">
        <f>SUM(B21:B25)</f>
        <v>100</v>
      </c>
      <c r="C20" s="102" t="s">
        <v>50</v>
      </c>
      <c r="D20" s="104"/>
    </row>
    <row r="21" spans="1:4">
      <c r="A21" s="102" t="s">
        <v>51</v>
      </c>
      <c r="B21" s="106"/>
      <c r="C21" s="102" t="s">
        <v>52</v>
      </c>
      <c r="D21" s="104"/>
    </row>
    <row r="22" spans="1:4">
      <c r="A22" s="102" t="s">
        <v>53</v>
      </c>
      <c r="B22" s="106"/>
      <c r="C22" s="102" t="s">
        <v>54</v>
      </c>
      <c r="D22" s="104"/>
    </row>
    <row r="23" spans="1:4">
      <c r="A23" s="102" t="s">
        <v>55</v>
      </c>
      <c r="B23" s="106"/>
      <c r="C23" s="102" t="s">
        <v>56</v>
      </c>
      <c r="D23" s="104">
        <v>48.86</v>
      </c>
    </row>
    <row r="24" spans="1:4">
      <c r="A24" s="102" t="s">
        <v>57</v>
      </c>
      <c r="B24" s="106">
        <v>100</v>
      </c>
      <c r="C24" s="102" t="s">
        <v>58</v>
      </c>
      <c r="D24" s="104">
        <v>10</v>
      </c>
    </row>
    <row r="25" spans="1:4">
      <c r="A25" s="102" t="s">
        <v>59</v>
      </c>
      <c r="B25" s="106"/>
      <c r="C25" s="102" t="s">
        <v>60</v>
      </c>
      <c r="D25" s="104"/>
    </row>
    <row r="26" spans="1:4">
      <c r="A26" s="108"/>
      <c r="B26" s="100"/>
      <c r="C26" s="102" t="s">
        <v>61</v>
      </c>
      <c r="D26" s="104"/>
    </row>
    <row r="27" spans="1:4">
      <c r="A27" s="108"/>
      <c r="B27" s="100"/>
      <c r="C27" s="102" t="s">
        <v>62</v>
      </c>
      <c r="D27" s="104"/>
    </row>
    <row r="28" spans="1:4">
      <c r="A28" s="101" t="s">
        <v>63</v>
      </c>
      <c r="B28" s="99">
        <f>SUM(B29:B32)</f>
        <v>1428.51</v>
      </c>
      <c r="C28" s="101" t="s">
        <v>64</v>
      </c>
      <c r="D28" s="100">
        <f>D29</f>
        <v>400</v>
      </c>
    </row>
    <row r="29" spans="1:4">
      <c r="A29" s="102" t="s">
        <v>65</v>
      </c>
      <c r="B29" s="109">
        <v>1428.51</v>
      </c>
      <c r="C29" s="102" t="s">
        <v>66</v>
      </c>
      <c r="D29" s="104">
        <v>400</v>
      </c>
    </row>
    <row r="30" spans="1:4">
      <c r="A30" s="102" t="s">
        <v>67</v>
      </c>
      <c r="B30" s="110"/>
      <c r="C30" s="102"/>
      <c r="D30" s="111"/>
    </row>
    <row r="31" spans="1:4">
      <c r="A31" s="102" t="s">
        <v>68</v>
      </c>
      <c r="B31" s="111"/>
      <c r="C31" s="102"/>
      <c r="D31" s="111"/>
    </row>
    <row r="32" spans="1:4">
      <c r="A32" s="102" t="s">
        <v>69</v>
      </c>
      <c r="B32" s="110"/>
      <c r="C32" s="102"/>
      <c r="D32" s="111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scale="85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71"/>
  <sheetViews>
    <sheetView showZeros="0" tabSelected="1" workbookViewId="0">
      <selection activeCell="B7" sqref="B1191 B1120 B911 B797 B778 B706 B635 B518 B462 B7"/>
    </sheetView>
  </sheetViews>
  <sheetFormatPr defaultColWidth="9" defaultRowHeight="16.5" outlineLevelCol="1"/>
  <cols>
    <col min="1" max="1" width="60.625" style="81" customWidth="1"/>
    <col min="2" max="2" width="16.125" style="80" customWidth="1"/>
    <col min="3" max="16384" width="9" style="80"/>
  </cols>
  <sheetData>
    <row r="1" s="80" customFormat="1" spans="1:2">
      <c r="A1" s="23" t="s">
        <v>70</v>
      </c>
      <c r="B1" s="23"/>
    </row>
    <row r="2" s="80" customFormat="1" ht="24" spans="1:2">
      <c r="A2" s="24" t="s">
        <v>71</v>
      </c>
      <c r="B2" s="24"/>
    </row>
    <row r="3" s="80" customFormat="1" spans="1:2">
      <c r="A3" s="82" t="s">
        <v>72</v>
      </c>
      <c r="B3" s="82"/>
    </row>
    <row r="4" s="80" customFormat="1" spans="1:2">
      <c r="A4" s="81"/>
      <c r="B4" s="51" t="s">
        <v>15</v>
      </c>
    </row>
    <row r="5" s="80" customFormat="1" ht="25.5" customHeight="1" spans="1:2">
      <c r="A5" s="83" t="s">
        <v>73</v>
      </c>
      <c r="B5" s="84" t="s">
        <v>17</v>
      </c>
    </row>
    <row r="6" s="80" customFormat="1" ht="22.5" customHeight="1" spans="1:2">
      <c r="A6" s="85" t="s">
        <v>74</v>
      </c>
      <c r="B6" s="86">
        <v>1928.51</v>
      </c>
    </row>
    <row r="7" s="80" customFormat="1" ht="22.5" customHeight="1" spans="1:2">
      <c r="A7" s="87" t="s">
        <v>75</v>
      </c>
      <c r="B7" s="88">
        <v>636.55</v>
      </c>
    </row>
    <row r="8" s="80" customFormat="1" ht="22.5" customHeight="1" spans="1:2">
      <c r="A8" s="87" t="s">
        <v>76</v>
      </c>
      <c r="B8" s="88">
        <v>0</v>
      </c>
    </row>
    <row r="9" s="80" customFormat="1" ht="22.5" customHeight="1" spans="1:2">
      <c r="A9" s="87" t="s">
        <v>77</v>
      </c>
      <c r="B9" s="88"/>
    </row>
    <row r="10" s="80" customFormat="1" ht="22.5" customHeight="1" spans="1:2">
      <c r="A10" s="87" t="s">
        <v>78</v>
      </c>
      <c r="B10" s="88"/>
    </row>
    <row r="11" s="80" customFormat="1" ht="22.5" customHeight="1" spans="1:2">
      <c r="A11" s="87" t="s">
        <v>79</v>
      </c>
      <c r="B11" s="88"/>
    </row>
    <row r="12" s="80" customFormat="1" ht="22.5" customHeight="1" spans="1:2">
      <c r="A12" s="87" t="s">
        <v>80</v>
      </c>
      <c r="B12" s="88"/>
    </row>
    <row r="13" s="80" customFormat="1" ht="22.5" customHeight="1" spans="1:2">
      <c r="A13" s="87" t="s">
        <v>81</v>
      </c>
      <c r="B13" s="88"/>
    </row>
    <row r="14" s="80" customFormat="1" ht="22.5" customHeight="1" spans="1:2">
      <c r="A14" s="87" t="s">
        <v>82</v>
      </c>
      <c r="B14" s="88"/>
    </row>
    <row r="15" s="80" customFormat="1" ht="22.5" customHeight="1" spans="1:2">
      <c r="A15" s="87" t="s">
        <v>83</v>
      </c>
      <c r="B15" s="88"/>
    </row>
    <row r="16" s="80" customFormat="1" ht="22.5" customHeight="1" spans="1:2">
      <c r="A16" s="87" t="s">
        <v>84</v>
      </c>
      <c r="B16" s="88"/>
    </row>
    <row r="17" s="80" customFormat="1" ht="22.5" customHeight="1" spans="1:2">
      <c r="A17" s="87" t="s">
        <v>85</v>
      </c>
      <c r="B17" s="88"/>
    </row>
    <row r="18" s="80" customFormat="1" ht="22.5" customHeight="1" spans="1:2">
      <c r="A18" s="87" t="s">
        <v>86</v>
      </c>
      <c r="B18" s="88"/>
    </row>
    <row r="19" s="80" customFormat="1" ht="22.5" customHeight="1" spans="1:2">
      <c r="A19" s="87" t="s">
        <v>87</v>
      </c>
      <c r="B19" s="88"/>
    </row>
    <row r="20" s="80" customFormat="1" ht="22.5" customHeight="1" spans="1:2">
      <c r="A20" s="87" t="s">
        <v>88</v>
      </c>
      <c r="B20" s="88">
        <v>0</v>
      </c>
    </row>
    <row r="21" s="80" customFormat="1" ht="22.5" customHeight="1" spans="1:2">
      <c r="A21" s="87" t="s">
        <v>77</v>
      </c>
      <c r="B21" s="88"/>
    </row>
    <row r="22" s="80" customFormat="1" ht="22.5" customHeight="1" spans="1:2">
      <c r="A22" s="87" t="s">
        <v>78</v>
      </c>
      <c r="B22" s="88"/>
    </row>
    <row r="23" s="80" customFormat="1" ht="22.5" customHeight="1" spans="1:2">
      <c r="A23" s="87" t="s">
        <v>79</v>
      </c>
      <c r="B23" s="88"/>
    </row>
    <row r="24" s="80" customFormat="1" ht="22.5" customHeight="1" spans="1:2">
      <c r="A24" s="87" t="s">
        <v>89</v>
      </c>
      <c r="B24" s="88"/>
    </row>
    <row r="25" s="80" customFormat="1" ht="22.5" customHeight="1" spans="1:2">
      <c r="A25" s="87" t="s">
        <v>90</v>
      </c>
      <c r="B25" s="88"/>
    </row>
    <row r="26" s="80" customFormat="1" ht="22.5" customHeight="1" spans="1:2">
      <c r="A26" s="87" t="s">
        <v>91</v>
      </c>
      <c r="B26" s="88"/>
    </row>
    <row r="27" s="80" customFormat="1" ht="22.5" customHeight="1" spans="1:2">
      <c r="A27" s="89" t="s">
        <v>86</v>
      </c>
      <c r="B27" s="90"/>
    </row>
    <row r="28" s="80" customFormat="1" ht="22.5" customHeight="1" spans="1:2">
      <c r="A28" s="89" t="s">
        <v>92</v>
      </c>
      <c r="B28" s="90"/>
    </row>
    <row r="29" s="80" customFormat="1" ht="22.5" customHeight="1" spans="1:2">
      <c r="A29" s="89" t="s">
        <v>93</v>
      </c>
      <c r="B29" s="90">
        <v>636.55</v>
      </c>
    </row>
    <row r="30" s="80" customFormat="1" ht="22.5" customHeight="1" spans="1:2">
      <c r="A30" s="89" t="s">
        <v>77</v>
      </c>
      <c r="B30" s="90">
        <v>506.48</v>
      </c>
    </row>
    <row r="31" s="80" customFormat="1" ht="22.5" customHeight="1" spans="1:2">
      <c r="A31" s="89" t="s">
        <v>78</v>
      </c>
      <c r="B31" s="90">
        <v>100</v>
      </c>
    </row>
    <row r="32" s="80" customFormat="1" ht="22.5" customHeight="1" spans="1:2">
      <c r="A32" s="89" t="s">
        <v>79</v>
      </c>
      <c r="B32" s="90"/>
    </row>
    <row r="33" s="80" customFormat="1" ht="22.5" customHeight="1" spans="1:2">
      <c r="A33" s="89" t="s">
        <v>94</v>
      </c>
      <c r="B33" s="90"/>
    </row>
    <row r="34" s="80" customFormat="1" ht="22.5" customHeight="1" spans="1:2">
      <c r="A34" s="89" t="s">
        <v>95</v>
      </c>
      <c r="B34" s="90"/>
    </row>
    <row r="35" s="80" customFormat="1" ht="22.5" customHeight="1" spans="1:2">
      <c r="A35" s="89" t="s">
        <v>96</v>
      </c>
      <c r="B35" s="90"/>
    </row>
    <row r="36" s="80" customFormat="1" ht="22.5" customHeight="1" spans="1:2">
      <c r="A36" s="89" t="s">
        <v>97</v>
      </c>
      <c r="B36" s="90">
        <v>15.93</v>
      </c>
    </row>
    <row r="37" s="80" customFormat="1" ht="22.5" customHeight="1" spans="1:2">
      <c r="A37" s="89" t="s">
        <v>98</v>
      </c>
      <c r="B37" s="90"/>
    </row>
    <row r="38" s="80" customFormat="1" ht="22.5" customHeight="1" spans="1:2">
      <c r="A38" s="89" t="s">
        <v>86</v>
      </c>
      <c r="B38" s="90"/>
    </row>
    <row r="39" s="80" customFormat="1" ht="22.5" customHeight="1" spans="1:2">
      <c r="A39" s="89" t="s">
        <v>99</v>
      </c>
      <c r="B39" s="90">
        <v>14.14</v>
      </c>
    </row>
    <row r="40" s="80" customFormat="1" ht="22.5" customHeight="1" spans="1:2">
      <c r="A40" s="89" t="s">
        <v>100</v>
      </c>
      <c r="B40" s="90">
        <v>0</v>
      </c>
    </row>
    <row r="41" s="80" customFormat="1" ht="22.5" customHeight="1" spans="1:2">
      <c r="A41" s="89" t="s">
        <v>77</v>
      </c>
      <c r="B41" s="90"/>
    </row>
    <row r="42" s="80" customFormat="1" ht="22.5" customHeight="1" spans="1:2">
      <c r="A42" s="89" t="s">
        <v>78</v>
      </c>
      <c r="B42" s="90"/>
    </row>
    <row r="43" s="80" customFormat="1" ht="22.5" customHeight="1" spans="1:2">
      <c r="A43" s="89" t="s">
        <v>79</v>
      </c>
      <c r="B43" s="90"/>
    </row>
    <row r="44" s="80" customFormat="1" ht="22.5" customHeight="1" spans="1:2">
      <c r="A44" s="89" t="s">
        <v>101</v>
      </c>
      <c r="B44" s="90"/>
    </row>
    <row r="45" s="80" customFormat="1" ht="22.5" customHeight="1" spans="1:2">
      <c r="A45" s="89" t="s">
        <v>102</v>
      </c>
      <c r="B45" s="90"/>
    </row>
    <row r="46" s="80" customFormat="1" ht="22.5" customHeight="1" spans="1:2">
      <c r="A46" s="89" t="s">
        <v>103</v>
      </c>
      <c r="B46" s="90"/>
    </row>
    <row r="47" s="80" customFormat="1" ht="22.5" customHeight="1" spans="1:2">
      <c r="A47" s="89" t="s">
        <v>104</v>
      </c>
      <c r="B47" s="90"/>
    </row>
    <row r="48" s="80" customFormat="1" ht="22.5" customHeight="1" spans="1:2">
      <c r="A48" s="89" t="s">
        <v>105</v>
      </c>
      <c r="B48" s="90"/>
    </row>
    <row r="49" s="80" customFormat="1" ht="22.5" customHeight="1" spans="1:2">
      <c r="A49" s="89" t="s">
        <v>106</v>
      </c>
      <c r="B49" s="90"/>
    </row>
    <row r="50" s="80" customFormat="1" ht="22.5" customHeight="1" spans="1:2">
      <c r="A50" s="89" t="s">
        <v>86</v>
      </c>
      <c r="B50" s="90"/>
    </row>
    <row r="51" s="80" customFormat="1" ht="22.5" customHeight="1" spans="1:2">
      <c r="A51" s="89" t="s">
        <v>107</v>
      </c>
      <c r="B51" s="90"/>
    </row>
    <row r="52" s="80" customFormat="1" ht="22.5" customHeight="1" spans="1:2">
      <c r="A52" s="89" t="s">
        <v>108</v>
      </c>
      <c r="B52" s="90">
        <v>0</v>
      </c>
    </row>
    <row r="53" s="80" customFormat="1" ht="22.5" customHeight="1" spans="1:2">
      <c r="A53" s="89" t="s">
        <v>77</v>
      </c>
      <c r="B53" s="90"/>
    </row>
    <row r="54" s="80" customFormat="1" ht="22.5" customHeight="1" spans="1:2">
      <c r="A54" s="89" t="s">
        <v>78</v>
      </c>
      <c r="B54" s="90"/>
    </row>
    <row r="55" s="80" customFormat="1" ht="22.5" customHeight="1" spans="1:2">
      <c r="A55" s="89" t="s">
        <v>79</v>
      </c>
      <c r="B55" s="90"/>
    </row>
    <row r="56" s="80" customFormat="1" ht="22.5" customHeight="1" spans="1:2">
      <c r="A56" s="89" t="s">
        <v>109</v>
      </c>
      <c r="B56" s="90"/>
    </row>
    <row r="57" s="80" customFormat="1" ht="22.5" customHeight="1" spans="1:2">
      <c r="A57" s="89" t="s">
        <v>110</v>
      </c>
      <c r="B57" s="90"/>
    </row>
    <row r="58" s="80" customFormat="1" ht="22.5" customHeight="1" spans="1:2">
      <c r="A58" s="89" t="s">
        <v>111</v>
      </c>
      <c r="B58" s="90"/>
    </row>
    <row r="59" s="80" customFormat="1" ht="22.5" customHeight="1" spans="1:2">
      <c r="A59" s="89" t="s">
        <v>112</v>
      </c>
      <c r="B59" s="90"/>
    </row>
    <row r="60" s="80" customFormat="1" ht="22.5" customHeight="1" spans="1:2">
      <c r="A60" s="89" t="s">
        <v>113</v>
      </c>
      <c r="B60" s="90"/>
    </row>
    <row r="61" s="80" customFormat="1" ht="22.5" customHeight="1" spans="1:2">
      <c r="A61" s="89" t="s">
        <v>86</v>
      </c>
      <c r="B61" s="90"/>
    </row>
    <row r="62" s="80" customFormat="1" ht="22.5" customHeight="1" spans="1:2">
      <c r="A62" s="89" t="s">
        <v>114</v>
      </c>
      <c r="B62" s="90"/>
    </row>
    <row r="63" s="80" customFormat="1" ht="22.5" customHeight="1" spans="1:2">
      <c r="A63" s="89" t="s">
        <v>115</v>
      </c>
      <c r="B63" s="90">
        <v>0</v>
      </c>
    </row>
    <row r="64" s="80" customFormat="1" ht="22.5" customHeight="1" spans="1:2">
      <c r="A64" s="89" t="s">
        <v>77</v>
      </c>
      <c r="B64" s="90"/>
    </row>
    <row r="65" s="80" customFormat="1" ht="22.5" customHeight="1" spans="1:2">
      <c r="A65" s="89" t="s">
        <v>78</v>
      </c>
      <c r="B65" s="90"/>
    </row>
    <row r="66" s="80" customFormat="1" ht="22.5" customHeight="1" spans="1:2">
      <c r="A66" s="89" t="s">
        <v>79</v>
      </c>
      <c r="B66" s="90"/>
    </row>
    <row r="67" s="80" customFormat="1" ht="22.5" customHeight="1" spans="1:2">
      <c r="A67" s="89" t="s">
        <v>116</v>
      </c>
      <c r="B67" s="90"/>
    </row>
    <row r="68" s="80" customFormat="1" ht="22.5" customHeight="1" spans="1:2">
      <c r="A68" s="89" t="s">
        <v>117</v>
      </c>
      <c r="B68" s="90"/>
    </row>
    <row r="69" s="80" customFormat="1" ht="22.5" customHeight="1" spans="1:2">
      <c r="A69" s="89" t="s">
        <v>118</v>
      </c>
      <c r="B69" s="90"/>
    </row>
    <row r="70" s="80" customFormat="1" ht="22.5" customHeight="1" spans="1:2">
      <c r="A70" s="89" t="s">
        <v>119</v>
      </c>
      <c r="B70" s="90"/>
    </row>
    <row r="71" s="80" customFormat="1" ht="22.5" customHeight="1" spans="1:2">
      <c r="A71" s="89" t="s">
        <v>120</v>
      </c>
      <c r="B71" s="90"/>
    </row>
    <row r="72" s="80" customFormat="1" ht="22.5" customHeight="1" spans="1:2">
      <c r="A72" s="89" t="s">
        <v>86</v>
      </c>
      <c r="B72" s="90"/>
    </row>
    <row r="73" s="80" customFormat="1" ht="22.5" customHeight="1" spans="1:2">
      <c r="A73" s="89" t="s">
        <v>121</v>
      </c>
      <c r="B73" s="90"/>
    </row>
    <row r="74" s="80" customFormat="1" ht="22.5" customHeight="1" spans="1:2">
      <c r="A74" s="89" t="s">
        <v>122</v>
      </c>
      <c r="B74" s="90">
        <v>0</v>
      </c>
    </row>
    <row r="75" s="80" customFormat="1" ht="22.5" customHeight="1" spans="1:2">
      <c r="A75" s="89" t="s">
        <v>77</v>
      </c>
      <c r="B75" s="90"/>
    </row>
    <row r="76" s="80" customFormat="1" ht="22.5" customHeight="1" spans="1:2">
      <c r="A76" s="89" t="s">
        <v>78</v>
      </c>
      <c r="B76" s="90"/>
    </row>
    <row r="77" s="80" customFormat="1" ht="22.5" customHeight="1" spans="1:2">
      <c r="A77" s="89" t="s">
        <v>79</v>
      </c>
      <c r="B77" s="90"/>
    </row>
    <row r="78" s="80" customFormat="1" ht="22.5" customHeight="1" spans="1:2">
      <c r="A78" s="89" t="s">
        <v>123</v>
      </c>
      <c r="B78" s="90"/>
    </row>
    <row r="79" s="80" customFormat="1" ht="22.5" customHeight="1" spans="1:2">
      <c r="A79" s="89" t="s">
        <v>124</v>
      </c>
      <c r="B79" s="90"/>
    </row>
    <row r="80" s="80" customFormat="1" ht="22.5" customHeight="1" spans="1:2">
      <c r="A80" s="89" t="s">
        <v>125</v>
      </c>
      <c r="B80" s="90"/>
    </row>
    <row r="81" s="80" customFormat="1" ht="22.5" customHeight="1" spans="1:2">
      <c r="A81" s="89" t="s">
        <v>126</v>
      </c>
      <c r="B81" s="90"/>
    </row>
    <row r="82" s="80" customFormat="1" ht="22.5" customHeight="1" spans="1:2">
      <c r="A82" s="89" t="s">
        <v>127</v>
      </c>
      <c r="B82" s="90"/>
    </row>
    <row r="83" s="80" customFormat="1" ht="22.5" customHeight="1" spans="1:2">
      <c r="A83" s="89" t="s">
        <v>119</v>
      </c>
      <c r="B83" s="90"/>
    </row>
    <row r="84" s="80" customFormat="1" ht="22.5" customHeight="1" spans="1:2">
      <c r="A84" s="89" t="s">
        <v>86</v>
      </c>
      <c r="B84" s="90"/>
    </row>
    <row r="85" s="80" customFormat="1" ht="22.5" customHeight="1" spans="1:2">
      <c r="A85" s="89" t="s">
        <v>128</v>
      </c>
      <c r="B85" s="90"/>
    </row>
    <row r="86" s="80" customFormat="1" ht="22.5" customHeight="1" spans="1:2">
      <c r="A86" s="89" t="s">
        <v>129</v>
      </c>
      <c r="B86" s="90">
        <v>0</v>
      </c>
    </row>
    <row r="87" s="80" customFormat="1" ht="22.5" customHeight="1" spans="1:2">
      <c r="A87" s="89" t="s">
        <v>77</v>
      </c>
      <c r="B87" s="90"/>
    </row>
    <row r="88" s="80" customFormat="1" ht="22.5" customHeight="1" spans="1:2">
      <c r="A88" s="89" t="s">
        <v>78</v>
      </c>
      <c r="B88" s="90"/>
    </row>
    <row r="89" s="80" customFormat="1" ht="22.5" customHeight="1" spans="1:2">
      <c r="A89" s="89" t="s">
        <v>79</v>
      </c>
      <c r="B89" s="90"/>
    </row>
    <row r="90" s="80" customFormat="1" ht="22.5" customHeight="1" spans="1:2">
      <c r="A90" s="89" t="s">
        <v>130</v>
      </c>
      <c r="B90" s="90"/>
    </row>
    <row r="91" s="80" customFormat="1" ht="22.5" customHeight="1" spans="1:2">
      <c r="A91" s="89" t="s">
        <v>131</v>
      </c>
      <c r="B91" s="90"/>
    </row>
    <row r="92" s="80" customFormat="1" ht="22.5" customHeight="1" spans="1:2">
      <c r="A92" s="89" t="s">
        <v>119</v>
      </c>
      <c r="B92" s="90"/>
    </row>
    <row r="93" s="80" customFormat="1" ht="22.5" customHeight="1" spans="1:2">
      <c r="A93" s="89" t="s">
        <v>86</v>
      </c>
      <c r="B93" s="90"/>
    </row>
    <row r="94" s="80" customFormat="1" ht="22.5" customHeight="1" spans="1:2">
      <c r="A94" s="89" t="s">
        <v>132</v>
      </c>
      <c r="B94" s="90"/>
    </row>
    <row r="95" s="80" customFormat="1" ht="22.5" customHeight="1" spans="1:2">
      <c r="A95" s="89" t="s">
        <v>133</v>
      </c>
      <c r="B95" s="90">
        <v>0</v>
      </c>
    </row>
    <row r="96" s="80" customFormat="1" ht="22.5" customHeight="1" spans="1:2">
      <c r="A96" s="89" t="s">
        <v>77</v>
      </c>
      <c r="B96" s="90"/>
    </row>
    <row r="97" s="80" customFormat="1" ht="22.5" customHeight="1" spans="1:2">
      <c r="A97" s="89" t="s">
        <v>78</v>
      </c>
      <c r="B97" s="90"/>
    </row>
    <row r="98" s="80" customFormat="1" ht="22.5" customHeight="1" spans="1:2">
      <c r="A98" s="89" t="s">
        <v>79</v>
      </c>
      <c r="B98" s="90"/>
    </row>
    <row r="99" s="80" customFormat="1" ht="22.5" customHeight="1" spans="1:2">
      <c r="A99" s="89" t="s">
        <v>134</v>
      </c>
      <c r="B99" s="90"/>
    </row>
    <row r="100" s="80" customFormat="1" ht="22.5" customHeight="1" spans="1:2">
      <c r="A100" s="89" t="s">
        <v>135</v>
      </c>
      <c r="B100" s="90"/>
    </row>
    <row r="101" s="80" customFormat="1" ht="22.5" customHeight="1" spans="1:2">
      <c r="A101" s="89" t="s">
        <v>119</v>
      </c>
      <c r="B101" s="90"/>
    </row>
    <row r="102" s="80" customFormat="1" ht="22.5" customHeight="1" spans="1:2">
      <c r="A102" s="89" t="s">
        <v>136</v>
      </c>
      <c r="B102" s="90"/>
    </row>
    <row r="103" s="80" customFormat="1" ht="22.5" customHeight="1" spans="1:2">
      <c r="A103" s="89" t="s">
        <v>137</v>
      </c>
      <c r="B103" s="90"/>
    </row>
    <row r="104" s="80" customFormat="1" ht="22.5" customHeight="1" spans="1:2">
      <c r="A104" s="89" t="s">
        <v>138</v>
      </c>
      <c r="B104" s="90"/>
    </row>
    <row r="105" s="80" customFormat="1" ht="22.5" customHeight="1" spans="1:2">
      <c r="A105" s="89" t="s">
        <v>139</v>
      </c>
      <c r="B105" s="90"/>
    </row>
    <row r="106" s="80" customFormat="1" ht="22.5" customHeight="1" spans="1:2">
      <c r="A106" s="89" t="s">
        <v>86</v>
      </c>
      <c r="B106" s="90"/>
    </row>
    <row r="107" s="80" customFormat="1" ht="22.5" customHeight="1" spans="1:2">
      <c r="A107" s="89" t="s">
        <v>140</v>
      </c>
      <c r="B107" s="90"/>
    </row>
    <row r="108" s="80" customFormat="1" ht="22.5" customHeight="1" spans="1:2">
      <c r="A108" s="89" t="s">
        <v>141</v>
      </c>
      <c r="B108" s="90">
        <v>0</v>
      </c>
    </row>
    <row r="109" s="80" customFormat="1" ht="22.5" customHeight="1" spans="1:2">
      <c r="A109" s="89" t="s">
        <v>77</v>
      </c>
      <c r="B109" s="90"/>
    </row>
    <row r="110" s="80" customFormat="1" ht="22.5" customHeight="1" spans="1:2">
      <c r="A110" s="89" t="s">
        <v>78</v>
      </c>
      <c r="B110" s="90"/>
    </row>
    <row r="111" s="80" customFormat="1" ht="22.5" customHeight="1" spans="1:2">
      <c r="A111" s="89" t="s">
        <v>79</v>
      </c>
      <c r="B111" s="90"/>
    </row>
    <row r="112" s="80" customFormat="1" ht="22.5" customHeight="1" spans="1:2">
      <c r="A112" s="89" t="s">
        <v>142</v>
      </c>
      <c r="B112" s="90"/>
    </row>
    <row r="113" s="80" customFormat="1" ht="22.5" customHeight="1" spans="1:2">
      <c r="A113" s="89" t="s">
        <v>143</v>
      </c>
      <c r="B113" s="90"/>
    </row>
    <row r="114" s="80" customFormat="1" ht="22.5" customHeight="1" spans="1:2">
      <c r="A114" s="89" t="s">
        <v>144</v>
      </c>
      <c r="B114" s="90"/>
    </row>
    <row r="115" s="80" customFormat="1" ht="22.5" customHeight="1" spans="1:2">
      <c r="A115" s="89" t="s">
        <v>145</v>
      </c>
      <c r="B115" s="90"/>
    </row>
    <row r="116" s="80" customFormat="1" ht="22.5" customHeight="1" spans="1:2">
      <c r="A116" s="89" t="s">
        <v>86</v>
      </c>
      <c r="B116" s="90"/>
    </row>
    <row r="117" s="80" customFormat="1" ht="22.5" customHeight="1" spans="1:2">
      <c r="A117" s="89" t="s">
        <v>146</v>
      </c>
      <c r="B117" s="90"/>
    </row>
    <row r="118" s="80" customFormat="1" ht="22.5" customHeight="1" spans="1:2">
      <c r="A118" s="89" t="s">
        <v>147</v>
      </c>
      <c r="B118" s="90">
        <v>0</v>
      </c>
    </row>
    <row r="119" s="80" customFormat="1" ht="22.5" customHeight="1" spans="1:2">
      <c r="A119" s="89" t="s">
        <v>77</v>
      </c>
      <c r="B119" s="90"/>
    </row>
    <row r="120" s="80" customFormat="1" ht="22.5" customHeight="1" spans="1:2">
      <c r="A120" s="89" t="s">
        <v>78</v>
      </c>
      <c r="B120" s="90"/>
    </row>
    <row r="121" s="80" customFormat="1" ht="22.5" customHeight="1" spans="1:2">
      <c r="A121" s="89" t="s">
        <v>79</v>
      </c>
      <c r="B121" s="90"/>
    </row>
    <row r="122" s="80" customFormat="1" ht="22.5" customHeight="1" spans="1:2">
      <c r="A122" s="89" t="s">
        <v>148</v>
      </c>
      <c r="B122" s="90"/>
    </row>
    <row r="123" s="80" customFormat="1" ht="22.5" customHeight="1" spans="1:2">
      <c r="A123" s="89" t="s">
        <v>149</v>
      </c>
      <c r="B123" s="90"/>
    </row>
    <row r="124" s="80" customFormat="1" ht="22.5" customHeight="1" spans="1:2">
      <c r="A124" s="89" t="s">
        <v>150</v>
      </c>
      <c r="B124" s="90"/>
    </row>
    <row r="125" s="80" customFormat="1" ht="22.5" customHeight="1" spans="1:2">
      <c r="A125" s="89" t="s">
        <v>86</v>
      </c>
      <c r="B125" s="90"/>
    </row>
    <row r="126" s="80" customFormat="1" ht="22.5" customHeight="1" spans="1:2">
      <c r="A126" s="89" t="s">
        <v>151</v>
      </c>
      <c r="B126" s="90"/>
    </row>
    <row r="127" s="80" customFormat="1" ht="22.5" customHeight="1" spans="1:2">
      <c r="A127" s="89" t="s">
        <v>152</v>
      </c>
      <c r="B127" s="90">
        <v>0</v>
      </c>
    </row>
    <row r="128" s="80" customFormat="1" ht="22.5" customHeight="1" spans="1:2">
      <c r="A128" s="89" t="s">
        <v>77</v>
      </c>
      <c r="B128" s="90"/>
    </row>
    <row r="129" s="80" customFormat="1" ht="22.5" customHeight="1" spans="1:2">
      <c r="A129" s="89" t="s">
        <v>78</v>
      </c>
      <c r="B129" s="90"/>
    </row>
    <row r="130" s="80" customFormat="1" ht="22.5" customHeight="1" spans="1:2">
      <c r="A130" s="89" t="s">
        <v>79</v>
      </c>
      <c r="B130" s="90"/>
    </row>
    <row r="131" s="80" customFormat="1" ht="22.5" customHeight="1" spans="1:2">
      <c r="A131" s="89" t="s">
        <v>153</v>
      </c>
      <c r="B131" s="90"/>
    </row>
    <row r="132" s="80" customFormat="1" ht="22.5" customHeight="1" spans="1:2">
      <c r="A132" s="89" t="s">
        <v>154</v>
      </c>
      <c r="B132" s="90"/>
    </row>
    <row r="133" s="80" customFormat="1" ht="22.5" customHeight="1" spans="1:2">
      <c r="A133" s="89" t="s">
        <v>155</v>
      </c>
      <c r="B133" s="90"/>
    </row>
    <row r="134" s="80" customFormat="1" ht="22.5" customHeight="1" spans="1:2">
      <c r="A134" s="89" t="s">
        <v>156</v>
      </c>
      <c r="B134" s="90"/>
    </row>
    <row r="135" s="80" customFormat="1" ht="22.5" customHeight="1" spans="1:2">
      <c r="A135" s="89" t="s">
        <v>157</v>
      </c>
      <c r="B135" s="90"/>
    </row>
    <row r="136" s="80" customFormat="1" ht="22.5" customHeight="1" spans="1:2">
      <c r="A136" s="89" t="s">
        <v>86</v>
      </c>
      <c r="B136" s="90"/>
    </row>
    <row r="137" s="80" customFormat="1" ht="22.5" customHeight="1" spans="1:2">
      <c r="A137" s="89" t="s">
        <v>158</v>
      </c>
      <c r="B137" s="90"/>
    </row>
    <row r="138" s="80" customFormat="1" ht="22.5" customHeight="1" spans="1:2">
      <c r="A138" s="89" t="s">
        <v>159</v>
      </c>
      <c r="B138" s="90">
        <v>0</v>
      </c>
    </row>
    <row r="139" s="80" customFormat="1" ht="22.5" customHeight="1" spans="1:2">
      <c r="A139" s="89" t="s">
        <v>77</v>
      </c>
      <c r="B139" s="90"/>
    </row>
    <row r="140" s="80" customFormat="1" ht="22.5" customHeight="1" spans="1:2">
      <c r="A140" s="89" t="s">
        <v>78</v>
      </c>
      <c r="B140" s="90"/>
    </row>
    <row r="141" s="80" customFormat="1" ht="22.5" customHeight="1" spans="1:2">
      <c r="A141" s="89" t="s">
        <v>79</v>
      </c>
      <c r="B141" s="90"/>
    </row>
    <row r="142" s="80" customFormat="1" ht="22.5" customHeight="1" spans="1:2">
      <c r="A142" s="89" t="s">
        <v>160</v>
      </c>
      <c r="B142" s="90"/>
    </row>
    <row r="143" s="80" customFormat="1" ht="22.5" customHeight="1" spans="1:2">
      <c r="A143" s="89" t="s">
        <v>161</v>
      </c>
      <c r="B143" s="90"/>
    </row>
    <row r="144" s="80" customFormat="1" ht="22.5" customHeight="1" spans="1:2">
      <c r="A144" s="89" t="s">
        <v>162</v>
      </c>
      <c r="B144" s="90"/>
    </row>
    <row r="145" s="80" customFormat="1" ht="22.5" customHeight="1" spans="1:2">
      <c r="A145" s="89" t="s">
        <v>163</v>
      </c>
      <c r="B145" s="90"/>
    </row>
    <row r="146" s="80" customFormat="1" ht="22.5" customHeight="1" spans="1:2">
      <c r="A146" s="89" t="s">
        <v>164</v>
      </c>
      <c r="B146" s="90"/>
    </row>
    <row r="147" s="80" customFormat="1" ht="22.5" customHeight="1" spans="1:2">
      <c r="A147" s="89" t="s">
        <v>165</v>
      </c>
      <c r="B147" s="90"/>
    </row>
    <row r="148" s="80" customFormat="1" ht="22.5" customHeight="1" spans="1:2">
      <c r="A148" s="89" t="s">
        <v>166</v>
      </c>
      <c r="B148" s="90"/>
    </row>
    <row r="149" s="80" customFormat="1" ht="22.5" customHeight="1" spans="1:2">
      <c r="A149" s="89" t="s">
        <v>86</v>
      </c>
      <c r="B149" s="90"/>
    </row>
    <row r="150" s="80" customFormat="1" ht="22.5" customHeight="1" spans="1:2">
      <c r="A150" s="89" t="s">
        <v>167</v>
      </c>
      <c r="B150" s="90"/>
    </row>
    <row r="151" s="80" customFormat="1" ht="22.5" customHeight="1" spans="1:2">
      <c r="A151" s="89" t="s">
        <v>168</v>
      </c>
      <c r="B151" s="90">
        <v>0</v>
      </c>
    </row>
    <row r="152" s="80" customFormat="1" ht="22.5" customHeight="1" spans="1:2">
      <c r="A152" s="89" t="s">
        <v>77</v>
      </c>
      <c r="B152" s="90"/>
    </row>
    <row r="153" s="80" customFormat="1" ht="22.5" customHeight="1" spans="1:2">
      <c r="A153" s="89" t="s">
        <v>78</v>
      </c>
      <c r="B153" s="90"/>
    </row>
    <row r="154" s="80" customFormat="1" ht="22.5" customHeight="1" spans="1:2">
      <c r="A154" s="89" t="s">
        <v>79</v>
      </c>
      <c r="B154" s="90"/>
    </row>
    <row r="155" s="80" customFormat="1" ht="22.5" customHeight="1" spans="1:2">
      <c r="A155" s="89" t="s">
        <v>169</v>
      </c>
      <c r="B155" s="90"/>
    </row>
    <row r="156" s="80" customFormat="1" ht="22.5" customHeight="1" spans="1:2">
      <c r="A156" s="89" t="s">
        <v>86</v>
      </c>
      <c r="B156" s="90"/>
    </row>
    <row r="157" s="80" customFormat="1" ht="22.5" customHeight="1" spans="1:2">
      <c r="A157" s="89" t="s">
        <v>170</v>
      </c>
      <c r="B157" s="90"/>
    </row>
    <row r="158" s="80" customFormat="1" ht="22.5" customHeight="1" spans="1:2">
      <c r="A158" s="89" t="s">
        <v>171</v>
      </c>
      <c r="B158" s="90">
        <v>0</v>
      </c>
    </row>
    <row r="159" s="80" customFormat="1" ht="22.5" customHeight="1" spans="1:2">
      <c r="A159" s="89" t="s">
        <v>77</v>
      </c>
      <c r="B159" s="90"/>
    </row>
    <row r="160" s="80" customFormat="1" ht="22.5" customHeight="1" spans="1:2">
      <c r="A160" s="89" t="s">
        <v>78</v>
      </c>
      <c r="B160" s="90"/>
    </row>
    <row r="161" s="80" customFormat="1" ht="22.5" customHeight="1" spans="1:2">
      <c r="A161" s="89" t="s">
        <v>79</v>
      </c>
      <c r="B161" s="90"/>
    </row>
    <row r="162" s="80" customFormat="1" ht="22.5" customHeight="1" spans="1:2">
      <c r="A162" s="89" t="s">
        <v>172</v>
      </c>
      <c r="B162" s="90"/>
    </row>
    <row r="163" s="80" customFormat="1" ht="22.5" customHeight="1" spans="1:2">
      <c r="A163" s="89" t="s">
        <v>173</v>
      </c>
      <c r="B163" s="90"/>
    </row>
    <row r="164" s="80" customFormat="1" ht="22.5" customHeight="1" spans="1:2">
      <c r="A164" s="89" t="s">
        <v>86</v>
      </c>
      <c r="B164" s="90"/>
    </row>
    <row r="165" s="80" customFormat="1" ht="22.5" customHeight="1" spans="1:2">
      <c r="A165" s="89" t="s">
        <v>174</v>
      </c>
      <c r="B165" s="90"/>
    </row>
    <row r="166" s="80" customFormat="1" ht="22.5" customHeight="1" spans="1:2">
      <c r="A166" s="89" t="s">
        <v>175</v>
      </c>
      <c r="B166" s="90">
        <v>0</v>
      </c>
    </row>
    <row r="167" s="80" customFormat="1" ht="22.5" customHeight="1" spans="1:2">
      <c r="A167" s="89" t="s">
        <v>77</v>
      </c>
      <c r="B167" s="90"/>
    </row>
    <row r="168" s="80" customFormat="1" ht="22.5" customHeight="1" spans="1:2">
      <c r="A168" s="89" t="s">
        <v>78</v>
      </c>
      <c r="B168" s="90"/>
    </row>
    <row r="169" s="80" customFormat="1" ht="22.5" customHeight="1" spans="1:2">
      <c r="A169" s="89" t="s">
        <v>79</v>
      </c>
      <c r="B169" s="90"/>
    </row>
    <row r="170" s="80" customFormat="1" ht="22.5" customHeight="1" spans="1:2">
      <c r="A170" s="89" t="s">
        <v>176</v>
      </c>
      <c r="B170" s="90"/>
    </row>
    <row r="171" s="80" customFormat="1" ht="22.5" customHeight="1" spans="1:2">
      <c r="A171" s="89" t="s">
        <v>177</v>
      </c>
      <c r="B171" s="90"/>
    </row>
    <row r="172" s="80" customFormat="1" ht="22.5" customHeight="1" spans="1:2">
      <c r="A172" s="89" t="s">
        <v>178</v>
      </c>
      <c r="B172" s="90">
        <v>0</v>
      </c>
    </row>
    <row r="173" s="80" customFormat="1" ht="22.5" customHeight="1" spans="1:2">
      <c r="A173" s="89" t="s">
        <v>77</v>
      </c>
      <c r="B173" s="90"/>
    </row>
    <row r="174" s="80" customFormat="1" ht="22.5" customHeight="1" spans="1:2">
      <c r="A174" s="89" t="s">
        <v>78</v>
      </c>
      <c r="B174" s="90"/>
    </row>
    <row r="175" s="80" customFormat="1" ht="22.5" customHeight="1" spans="1:2">
      <c r="A175" s="89" t="s">
        <v>79</v>
      </c>
      <c r="B175" s="90"/>
    </row>
    <row r="176" s="80" customFormat="1" ht="22.5" customHeight="1" spans="1:2">
      <c r="A176" s="89" t="s">
        <v>91</v>
      </c>
      <c r="B176" s="90"/>
    </row>
    <row r="177" s="80" customFormat="1" ht="22.5" customHeight="1" spans="1:2">
      <c r="A177" s="89" t="s">
        <v>86</v>
      </c>
      <c r="B177" s="90"/>
    </row>
    <row r="178" s="80" customFormat="1" ht="22.5" customHeight="1" spans="1:2">
      <c r="A178" s="89" t="s">
        <v>179</v>
      </c>
      <c r="B178" s="90"/>
    </row>
    <row r="179" s="80" customFormat="1" ht="22.5" customHeight="1" spans="1:2">
      <c r="A179" s="89" t="s">
        <v>180</v>
      </c>
      <c r="B179" s="90">
        <v>0</v>
      </c>
    </row>
    <row r="180" s="80" customFormat="1" ht="22.5" customHeight="1" spans="1:2">
      <c r="A180" s="89" t="s">
        <v>77</v>
      </c>
      <c r="B180" s="90"/>
    </row>
    <row r="181" s="80" customFormat="1" ht="22.5" customHeight="1" spans="1:2">
      <c r="A181" s="89" t="s">
        <v>78</v>
      </c>
      <c r="B181" s="90"/>
    </row>
    <row r="182" s="80" customFormat="1" ht="22.5" customHeight="1" spans="1:2">
      <c r="A182" s="89" t="s">
        <v>79</v>
      </c>
      <c r="B182" s="90"/>
    </row>
    <row r="183" s="80" customFormat="1" ht="22.5" customHeight="1" spans="1:2">
      <c r="A183" s="89" t="s">
        <v>181</v>
      </c>
      <c r="B183" s="90"/>
    </row>
    <row r="184" s="80" customFormat="1" ht="22.5" customHeight="1" spans="1:2">
      <c r="A184" s="89" t="s">
        <v>86</v>
      </c>
      <c r="B184" s="90"/>
    </row>
    <row r="185" s="80" customFormat="1" ht="22.5" customHeight="1" spans="1:2">
      <c r="A185" s="89" t="s">
        <v>182</v>
      </c>
      <c r="B185" s="90"/>
    </row>
    <row r="186" s="80" customFormat="1" ht="22.5" customHeight="1" spans="1:2">
      <c r="A186" s="89" t="s">
        <v>183</v>
      </c>
      <c r="B186" s="90">
        <v>0</v>
      </c>
    </row>
    <row r="187" s="80" customFormat="1" ht="22.5" customHeight="1" spans="1:2">
      <c r="A187" s="89" t="s">
        <v>77</v>
      </c>
      <c r="B187" s="90"/>
    </row>
    <row r="188" s="80" customFormat="1" ht="22.5" customHeight="1" spans="1:2">
      <c r="A188" s="89" t="s">
        <v>78</v>
      </c>
      <c r="B188" s="90"/>
    </row>
    <row r="189" s="80" customFormat="1" ht="22.5" customHeight="1" spans="1:2">
      <c r="A189" s="89" t="s">
        <v>79</v>
      </c>
      <c r="B189" s="90"/>
    </row>
    <row r="190" s="80" customFormat="1" ht="22.5" customHeight="1" spans="1:2">
      <c r="A190" s="89" t="s">
        <v>184</v>
      </c>
      <c r="B190" s="90"/>
    </row>
    <row r="191" s="80" customFormat="1" ht="22.5" customHeight="1" spans="1:2">
      <c r="A191" s="89" t="s">
        <v>86</v>
      </c>
      <c r="B191" s="90"/>
    </row>
    <row r="192" s="80" customFormat="1" ht="22.5" customHeight="1" spans="1:2">
      <c r="A192" s="89" t="s">
        <v>185</v>
      </c>
      <c r="B192" s="90"/>
    </row>
    <row r="193" s="80" customFormat="1" ht="22.5" customHeight="1" spans="1:2">
      <c r="A193" s="89" t="s">
        <v>186</v>
      </c>
      <c r="B193" s="90">
        <v>0</v>
      </c>
    </row>
    <row r="194" s="80" customFormat="1" ht="22.5" customHeight="1" spans="1:2">
      <c r="A194" s="89" t="s">
        <v>77</v>
      </c>
      <c r="B194" s="90"/>
    </row>
    <row r="195" s="80" customFormat="1" ht="22.5" customHeight="1" spans="1:2">
      <c r="A195" s="89" t="s">
        <v>78</v>
      </c>
      <c r="B195" s="90"/>
    </row>
    <row r="196" s="80" customFormat="1" ht="22.5" customHeight="1" spans="1:2">
      <c r="A196" s="89" t="s">
        <v>79</v>
      </c>
      <c r="B196" s="90"/>
    </row>
    <row r="197" s="80" customFormat="1" ht="22.5" customHeight="1" spans="1:2">
      <c r="A197" s="89" t="s">
        <v>187</v>
      </c>
      <c r="B197" s="90"/>
    </row>
    <row r="198" s="80" customFormat="1" ht="22.5" customHeight="1" spans="1:2">
      <c r="A198" s="89" t="s">
        <v>86</v>
      </c>
      <c r="B198" s="90"/>
    </row>
    <row r="199" s="80" customFormat="1" ht="22.5" customHeight="1" spans="1:2">
      <c r="A199" s="89" t="s">
        <v>188</v>
      </c>
      <c r="B199" s="90"/>
    </row>
    <row r="200" s="80" customFormat="1" ht="22.5" customHeight="1" spans="1:2">
      <c r="A200" s="89" t="s">
        <v>189</v>
      </c>
      <c r="B200" s="90">
        <v>0</v>
      </c>
    </row>
    <row r="201" s="80" customFormat="1" ht="22.5" customHeight="1" spans="1:2">
      <c r="A201" s="89" t="s">
        <v>77</v>
      </c>
      <c r="B201" s="90"/>
    </row>
    <row r="202" s="80" customFormat="1" ht="22.5" customHeight="1" spans="1:2">
      <c r="A202" s="89" t="s">
        <v>78</v>
      </c>
      <c r="B202" s="90"/>
    </row>
    <row r="203" s="80" customFormat="1" ht="22.5" customHeight="1" spans="1:2">
      <c r="A203" s="89" t="s">
        <v>79</v>
      </c>
      <c r="B203" s="90"/>
    </row>
    <row r="204" s="80" customFormat="1" ht="22.5" customHeight="1" spans="1:2">
      <c r="A204" s="89" t="s">
        <v>86</v>
      </c>
      <c r="B204" s="90"/>
    </row>
    <row r="205" s="80" customFormat="1" ht="22.5" customHeight="1" spans="1:2">
      <c r="A205" s="89" t="s">
        <v>190</v>
      </c>
      <c r="B205" s="90"/>
    </row>
    <row r="206" s="80" customFormat="1" ht="22.5" customHeight="1" spans="1:2">
      <c r="A206" s="89" t="s">
        <v>191</v>
      </c>
      <c r="B206" s="90">
        <v>0</v>
      </c>
    </row>
    <row r="207" s="80" customFormat="1" ht="22.5" customHeight="1" spans="1:2">
      <c r="A207" s="89" t="s">
        <v>77</v>
      </c>
      <c r="B207" s="90"/>
    </row>
    <row r="208" s="80" customFormat="1" ht="22.5" customHeight="1" spans="1:2">
      <c r="A208" s="89" t="s">
        <v>78</v>
      </c>
      <c r="B208" s="90"/>
    </row>
    <row r="209" s="80" customFormat="1" ht="22.5" customHeight="1" spans="1:2">
      <c r="A209" s="89" t="s">
        <v>79</v>
      </c>
      <c r="B209" s="90"/>
    </row>
    <row r="210" s="80" customFormat="1" ht="22.5" customHeight="1" spans="1:2">
      <c r="A210" s="89" t="s">
        <v>192</v>
      </c>
      <c r="B210" s="90"/>
    </row>
    <row r="211" s="80" customFormat="1" ht="22.5" customHeight="1" spans="1:2">
      <c r="A211" s="89" t="s">
        <v>193</v>
      </c>
      <c r="B211" s="90"/>
    </row>
    <row r="212" s="80" customFormat="1" ht="22.5" customHeight="1" spans="1:2">
      <c r="A212" s="89" t="s">
        <v>86</v>
      </c>
      <c r="B212" s="90"/>
    </row>
    <row r="213" s="80" customFormat="1" ht="22.5" customHeight="1" spans="1:2">
      <c r="A213" s="89" t="s">
        <v>194</v>
      </c>
      <c r="B213" s="90"/>
    </row>
    <row r="214" s="80" customFormat="1" ht="22.5" customHeight="1" spans="1:2">
      <c r="A214" s="89" t="s">
        <v>195</v>
      </c>
      <c r="B214" s="90">
        <v>0</v>
      </c>
    </row>
    <row r="215" s="80" customFormat="1" ht="22.5" customHeight="1" spans="1:2">
      <c r="A215" s="89" t="s">
        <v>77</v>
      </c>
      <c r="B215" s="90"/>
    </row>
    <row r="216" s="80" customFormat="1" ht="22.5" customHeight="1" spans="1:2">
      <c r="A216" s="89" t="s">
        <v>78</v>
      </c>
      <c r="B216" s="90"/>
    </row>
    <row r="217" s="80" customFormat="1" ht="22.5" customHeight="1" spans="1:2">
      <c r="A217" s="89" t="s">
        <v>79</v>
      </c>
      <c r="B217" s="90"/>
    </row>
    <row r="218" s="80" customFormat="1" ht="22.5" customHeight="1" spans="1:2">
      <c r="A218" s="89" t="s">
        <v>86</v>
      </c>
      <c r="B218" s="90"/>
    </row>
    <row r="219" s="80" customFormat="1" ht="22.5" customHeight="1" spans="1:2">
      <c r="A219" s="89" t="s">
        <v>196</v>
      </c>
      <c r="B219" s="90"/>
    </row>
    <row r="220" s="80" customFormat="1" ht="22.5" customHeight="1" spans="1:2">
      <c r="A220" s="89" t="s">
        <v>197</v>
      </c>
      <c r="B220" s="90">
        <v>0</v>
      </c>
    </row>
    <row r="221" s="80" customFormat="1" ht="22.5" customHeight="1" spans="1:2">
      <c r="A221" s="89" t="s">
        <v>77</v>
      </c>
      <c r="B221" s="90"/>
    </row>
    <row r="222" s="80" customFormat="1" ht="22.5" customHeight="1" spans="1:2">
      <c r="A222" s="89" t="s">
        <v>78</v>
      </c>
      <c r="B222" s="90"/>
    </row>
    <row r="223" s="80" customFormat="1" ht="22.5" customHeight="1" spans="1:2">
      <c r="A223" s="89" t="s">
        <v>79</v>
      </c>
      <c r="B223" s="90"/>
    </row>
    <row r="224" s="80" customFormat="1" ht="22.5" customHeight="1" spans="1:2">
      <c r="A224" s="89" t="s">
        <v>86</v>
      </c>
      <c r="B224" s="90"/>
    </row>
    <row r="225" s="80" customFormat="1" ht="22.5" customHeight="1" spans="1:2">
      <c r="A225" s="89" t="s">
        <v>198</v>
      </c>
      <c r="B225" s="90"/>
    </row>
    <row r="226" s="80" customFormat="1" ht="22.5" customHeight="1" spans="1:2">
      <c r="A226" s="89" t="s">
        <v>199</v>
      </c>
      <c r="B226" s="90">
        <v>0</v>
      </c>
    </row>
    <row r="227" s="80" customFormat="1" ht="22.5" customHeight="1" spans="1:2">
      <c r="A227" s="89" t="s">
        <v>77</v>
      </c>
      <c r="B227" s="90"/>
    </row>
    <row r="228" s="80" customFormat="1" ht="22.5" customHeight="1" spans="1:2">
      <c r="A228" s="89" t="s">
        <v>78</v>
      </c>
      <c r="B228" s="90"/>
    </row>
    <row r="229" s="80" customFormat="1" ht="22.5" customHeight="1" spans="1:2">
      <c r="A229" s="89" t="s">
        <v>79</v>
      </c>
      <c r="B229" s="90"/>
    </row>
    <row r="230" s="80" customFormat="1" ht="22.5" customHeight="1" spans="1:2">
      <c r="A230" s="89" t="s">
        <v>86</v>
      </c>
      <c r="B230" s="90"/>
    </row>
    <row r="231" s="80" customFormat="1" ht="22.5" customHeight="1" spans="1:2">
      <c r="A231" s="89" t="s">
        <v>200</v>
      </c>
      <c r="B231" s="90"/>
    </row>
    <row r="232" s="80" customFormat="1" ht="22.5" customHeight="1" spans="1:2">
      <c r="A232" s="89" t="s">
        <v>201</v>
      </c>
      <c r="B232" s="90">
        <v>0</v>
      </c>
    </row>
    <row r="233" s="80" customFormat="1" ht="22.5" customHeight="1" spans="1:2">
      <c r="A233" s="89" t="s">
        <v>77</v>
      </c>
      <c r="B233" s="90"/>
    </row>
    <row r="234" s="80" customFormat="1" ht="22.5" customHeight="1" spans="1:2">
      <c r="A234" s="89" t="s">
        <v>78</v>
      </c>
      <c r="B234" s="90"/>
    </row>
    <row r="235" s="80" customFormat="1" ht="22.5" customHeight="1" spans="1:2">
      <c r="A235" s="89" t="s">
        <v>79</v>
      </c>
      <c r="B235" s="90"/>
    </row>
    <row r="236" s="80" customFormat="1" ht="22.5" customHeight="1" spans="1:2">
      <c r="A236" s="89" t="s">
        <v>202</v>
      </c>
      <c r="B236" s="90"/>
    </row>
    <row r="237" s="80" customFormat="1" ht="22.5" customHeight="1" spans="1:2">
      <c r="A237" s="89" t="s">
        <v>203</v>
      </c>
      <c r="B237" s="90"/>
    </row>
    <row r="238" s="80" customFormat="1" ht="22.5" customHeight="1" spans="1:2">
      <c r="A238" s="89" t="s">
        <v>119</v>
      </c>
      <c r="B238" s="90"/>
    </row>
    <row r="239" s="80" customFormat="1" ht="22.5" customHeight="1" spans="1:2">
      <c r="A239" s="89" t="s">
        <v>204</v>
      </c>
      <c r="B239" s="90"/>
    </row>
    <row r="240" s="80" customFormat="1" ht="22.5" customHeight="1" spans="1:2">
      <c r="A240" s="89" t="s">
        <v>205</v>
      </c>
      <c r="B240" s="90"/>
    </row>
    <row r="241" s="80" customFormat="1" ht="22.5" customHeight="1" spans="1:2">
      <c r="A241" s="89" t="s">
        <v>206</v>
      </c>
      <c r="B241" s="90"/>
    </row>
    <row r="242" s="80" customFormat="1" ht="22.5" customHeight="1" spans="1:2">
      <c r="A242" s="89" t="s">
        <v>207</v>
      </c>
      <c r="B242" s="90"/>
    </row>
    <row r="243" s="80" customFormat="1" ht="22.5" customHeight="1" spans="1:2">
      <c r="A243" s="89" t="s">
        <v>86</v>
      </c>
      <c r="B243" s="90"/>
    </row>
    <row r="244" s="80" customFormat="1" ht="22.5" customHeight="1" spans="1:2">
      <c r="A244" s="89" t="s">
        <v>208</v>
      </c>
      <c r="B244" s="90"/>
    </row>
    <row r="245" s="80" customFormat="1" ht="22.5" customHeight="1" spans="1:2">
      <c r="A245" s="89" t="s">
        <v>209</v>
      </c>
      <c r="B245" s="90">
        <v>0</v>
      </c>
    </row>
    <row r="246" s="80" customFormat="1" ht="22.5" customHeight="1" spans="1:2">
      <c r="A246" s="89" t="s">
        <v>210</v>
      </c>
      <c r="B246" s="90"/>
    </row>
    <row r="247" s="80" customFormat="1" ht="22.5" customHeight="1" spans="1:2">
      <c r="A247" s="89" t="s">
        <v>211</v>
      </c>
      <c r="B247" s="90"/>
    </row>
    <row r="248" s="80" customFormat="1" ht="22.5" customHeight="1" spans="1:2">
      <c r="A248" s="89" t="s">
        <v>212</v>
      </c>
      <c r="B248" s="90">
        <v>0</v>
      </c>
    </row>
    <row r="249" s="80" customFormat="1" ht="22.5" customHeight="1" spans="1:2">
      <c r="A249" s="89" t="s">
        <v>213</v>
      </c>
      <c r="B249" s="90"/>
    </row>
    <row r="250" s="80" customFormat="1" ht="22.5" customHeight="1" spans="1:2">
      <c r="A250" s="89" t="s">
        <v>214</v>
      </c>
      <c r="B250" s="90"/>
    </row>
    <row r="251" s="80" customFormat="1" ht="22.5" customHeight="1" spans="1:2">
      <c r="A251" s="89" t="s">
        <v>215</v>
      </c>
      <c r="B251" s="90">
        <v>0</v>
      </c>
    </row>
    <row r="252" s="80" customFormat="1" ht="22.5" customHeight="1" spans="1:2">
      <c r="A252" s="89" t="s">
        <v>216</v>
      </c>
      <c r="B252" s="90">
        <v>0</v>
      </c>
    </row>
    <row r="253" s="80" customFormat="1" ht="22.5" customHeight="1" spans="1:2">
      <c r="A253" s="89" t="s">
        <v>217</v>
      </c>
      <c r="B253" s="90"/>
    </row>
    <row r="254" s="80" customFormat="1" ht="22.5" customHeight="1" spans="1:2">
      <c r="A254" s="89" t="s">
        <v>218</v>
      </c>
      <c r="B254" s="90"/>
    </row>
    <row r="255" s="80" customFormat="1" ht="22.5" customHeight="1" spans="1:2">
      <c r="A255" s="89" t="s">
        <v>219</v>
      </c>
      <c r="B255" s="90"/>
    </row>
    <row r="256" s="80" customFormat="1" ht="22.5" customHeight="1" spans="1:2">
      <c r="A256" s="89" t="s">
        <v>220</v>
      </c>
      <c r="B256" s="90"/>
    </row>
    <row r="257" s="80" customFormat="1" ht="22.5" customHeight="1" spans="1:2">
      <c r="A257" s="89" t="s">
        <v>221</v>
      </c>
      <c r="B257" s="90"/>
    </row>
    <row r="258" s="80" customFormat="1" ht="22.5" customHeight="1" spans="1:2">
      <c r="A258" s="89" t="s">
        <v>222</v>
      </c>
      <c r="B258" s="90"/>
    </row>
    <row r="259" s="80" customFormat="1" ht="22.5" customHeight="1" spans="1:2">
      <c r="A259" s="89" t="s">
        <v>223</v>
      </c>
      <c r="B259" s="90"/>
    </row>
    <row r="260" s="80" customFormat="1" ht="22.5" customHeight="1" spans="1:2">
      <c r="A260" s="89" t="s">
        <v>224</v>
      </c>
      <c r="B260" s="90"/>
    </row>
    <row r="261" s="80" customFormat="1" ht="22.5" customHeight="1" spans="1:2">
      <c r="A261" s="89" t="s">
        <v>225</v>
      </c>
      <c r="B261" s="90"/>
    </row>
    <row r="262" s="80" customFormat="1" ht="22.5" customHeight="1" spans="1:2">
      <c r="A262" s="89" t="s">
        <v>226</v>
      </c>
      <c r="B262" s="90"/>
    </row>
    <row r="263" s="80" customFormat="1" ht="22.5" customHeight="1" spans="1:2">
      <c r="A263" s="89" t="s">
        <v>227</v>
      </c>
      <c r="B263" s="90">
        <v>0</v>
      </c>
    </row>
    <row r="264" s="80" customFormat="1" ht="22.5" customHeight="1" spans="1:2">
      <c r="A264" s="89" t="s">
        <v>228</v>
      </c>
      <c r="B264" s="90">
        <v>0</v>
      </c>
    </row>
    <row r="265" s="80" customFormat="1" ht="22.5" customHeight="1" spans="1:2">
      <c r="A265" s="89" t="s">
        <v>229</v>
      </c>
      <c r="B265" s="90"/>
    </row>
    <row r="266" s="80" customFormat="1" ht="22.5" customHeight="1" spans="1:2">
      <c r="A266" s="89" t="s">
        <v>230</v>
      </c>
      <c r="B266" s="90"/>
    </row>
    <row r="267" s="80" customFormat="1" ht="22.5" customHeight="1" spans="1:2">
      <c r="A267" s="89" t="s">
        <v>231</v>
      </c>
      <c r="B267" s="90">
        <v>0</v>
      </c>
    </row>
    <row r="268" s="80" customFormat="1" ht="22.5" customHeight="1" spans="1:2">
      <c r="A268" s="89" t="s">
        <v>77</v>
      </c>
      <c r="B268" s="90"/>
    </row>
    <row r="269" s="80" customFormat="1" ht="22.5" customHeight="1" spans="1:2">
      <c r="A269" s="89" t="s">
        <v>78</v>
      </c>
      <c r="B269" s="90"/>
    </row>
    <row r="270" s="80" customFormat="1" ht="22.5" customHeight="1" spans="1:2">
      <c r="A270" s="89" t="s">
        <v>79</v>
      </c>
      <c r="B270" s="90"/>
    </row>
    <row r="271" s="80" customFormat="1" ht="22.5" customHeight="1" spans="1:2">
      <c r="A271" s="89" t="s">
        <v>119</v>
      </c>
      <c r="B271" s="90"/>
    </row>
    <row r="272" s="80" customFormat="1" ht="22.5" customHeight="1" spans="1:2">
      <c r="A272" s="89" t="s">
        <v>232</v>
      </c>
      <c r="B272" s="90"/>
    </row>
    <row r="273" s="80" customFormat="1" ht="22.5" customHeight="1" spans="1:2">
      <c r="A273" s="89" t="s">
        <v>233</v>
      </c>
      <c r="B273" s="90"/>
    </row>
    <row r="274" s="80" customFormat="1" ht="22.5" customHeight="1" spans="1:2">
      <c r="A274" s="89" t="s">
        <v>86</v>
      </c>
      <c r="B274" s="90"/>
    </row>
    <row r="275" s="80" customFormat="1" ht="22.5" customHeight="1" spans="1:2">
      <c r="A275" s="89" t="s">
        <v>234</v>
      </c>
      <c r="B275" s="90"/>
    </row>
    <row r="276" s="80" customFormat="1" ht="22.5" customHeight="1" spans="1:2">
      <c r="A276" s="89" t="s">
        <v>235</v>
      </c>
      <c r="B276" s="90">
        <v>0</v>
      </c>
    </row>
    <row r="277" s="80" customFormat="1" ht="22.5" customHeight="1" spans="1:2">
      <c r="A277" s="89" t="s">
        <v>77</v>
      </c>
      <c r="B277" s="90"/>
    </row>
    <row r="278" s="80" customFormat="1" ht="22.5" customHeight="1" spans="1:2">
      <c r="A278" s="89" t="s">
        <v>78</v>
      </c>
      <c r="B278" s="90"/>
    </row>
    <row r="279" s="80" customFormat="1" ht="22.5" customHeight="1" spans="1:2">
      <c r="A279" s="89" t="s">
        <v>79</v>
      </c>
      <c r="B279" s="90"/>
    </row>
    <row r="280" s="80" customFormat="1" ht="22.5" customHeight="1" spans="1:2">
      <c r="A280" s="89" t="s">
        <v>236</v>
      </c>
      <c r="B280" s="90"/>
    </row>
    <row r="281" s="80" customFormat="1" ht="22.5" customHeight="1" spans="1:2">
      <c r="A281" s="89" t="s">
        <v>86</v>
      </c>
      <c r="B281" s="90"/>
    </row>
    <row r="282" s="80" customFormat="1" ht="22.5" customHeight="1" spans="1:2">
      <c r="A282" s="89" t="s">
        <v>237</v>
      </c>
      <c r="B282" s="90"/>
    </row>
    <row r="283" s="80" customFormat="1" ht="22.5" customHeight="1" spans="1:2">
      <c r="A283" s="89" t="s">
        <v>238</v>
      </c>
      <c r="B283" s="90">
        <v>0</v>
      </c>
    </row>
    <row r="284" s="80" customFormat="1" ht="22.5" customHeight="1" spans="1:2">
      <c r="A284" s="89" t="s">
        <v>77</v>
      </c>
      <c r="B284" s="90"/>
    </row>
    <row r="285" s="80" customFormat="1" ht="22.5" customHeight="1" spans="1:2">
      <c r="A285" s="89" t="s">
        <v>78</v>
      </c>
      <c r="B285" s="90"/>
    </row>
    <row r="286" s="80" customFormat="1" ht="22.5" customHeight="1" spans="1:2">
      <c r="A286" s="89" t="s">
        <v>79</v>
      </c>
      <c r="B286" s="90"/>
    </row>
    <row r="287" s="80" customFormat="1" ht="22.5" customHeight="1" spans="1:2">
      <c r="A287" s="89" t="s">
        <v>239</v>
      </c>
      <c r="B287" s="90"/>
    </row>
    <row r="288" s="80" customFormat="1" ht="22.5" customHeight="1" spans="1:2">
      <c r="A288" s="89" t="s">
        <v>240</v>
      </c>
      <c r="B288" s="90"/>
    </row>
    <row r="289" s="80" customFormat="1" ht="22.5" customHeight="1" spans="1:2">
      <c r="A289" s="89" t="s">
        <v>86</v>
      </c>
      <c r="B289" s="90"/>
    </row>
    <row r="290" s="80" customFormat="1" ht="22.5" customHeight="1" spans="1:2">
      <c r="A290" s="89" t="s">
        <v>241</v>
      </c>
      <c r="B290" s="90"/>
    </row>
    <row r="291" s="80" customFormat="1" ht="22.5" customHeight="1" spans="1:2">
      <c r="A291" s="89" t="s">
        <v>242</v>
      </c>
      <c r="B291" s="90">
        <v>0</v>
      </c>
    </row>
    <row r="292" s="80" customFormat="1" ht="22.5" customHeight="1" spans="1:2">
      <c r="A292" s="89" t="s">
        <v>77</v>
      </c>
      <c r="B292" s="90"/>
    </row>
    <row r="293" s="80" customFormat="1" ht="22.5" customHeight="1" spans="1:2">
      <c r="A293" s="89" t="s">
        <v>78</v>
      </c>
      <c r="B293" s="90"/>
    </row>
    <row r="294" s="80" customFormat="1" ht="22.5" customHeight="1" spans="1:2">
      <c r="A294" s="89" t="s">
        <v>79</v>
      </c>
      <c r="B294" s="90"/>
    </row>
    <row r="295" s="80" customFormat="1" ht="22.5" customHeight="1" spans="1:2">
      <c r="A295" s="89" t="s">
        <v>243</v>
      </c>
      <c r="B295" s="90"/>
    </row>
    <row r="296" s="80" customFormat="1" ht="22.5" customHeight="1" spans="1:2">
      <c r="A296" s="89" t="s">
        <v>244</v>
      </c>
      <c r="B296" s="90"/>
    </row>
    <row r="297" s="80" customFormat="1" ht="22.5" customHeight="1" spans="1:2">
      <c r="A297" s="89" t="s">
        <v>245</v>
      </c>
      <c r="B297" s="90"/>
    </row>
    <row r="298" s="80" customFormat="1" ht="22.5" customHeight="1" spans="1:2">
      <c r="A298" s="89" t="s">
        <v>86</v>
      </c>
      <c r="B298" s="90"/>
    </row>
    <row r="299" s="80" customFormat="1" ht="22.5" customHeight="1" spans="1:2">
      <c r="A299" s="89" t="s">
        <v>246</v>
      </c>
      <c r="B299" s="90"/>
    </row>
    <row r="300" s="80" customFormat="1" ht="22.5" customHeight="1" spans="1:2">
      <c r="A300" s="89" t="s">
        <v>247</v>
      </c>
      <c r="B300" s="90">
        <v>0</v>
      </c>
    </row>
    <row r="301" s="80" customFormat="1" ht="22.5" customHeight="1" spans="1:2">
      <c r="A301" s="89" t="s">
        <v>77</v>
      </c>
      <c r="B301" s="90"/>
    </row>
    <row r="302" s="80" customFormat="1" ht="22.5" customHeight="1" spans="1:2">
      <c r="A302" s="89" t="s">
        <v>78</v>
      </c>
      <c r="B302" s="90"/>
    </row>
    <row r="303" s="80" customFormat="1" ht="22.5" customHeight="1" spans="1:2">
      <c r="A303" s="89" t="s">
        <v>79</v>
      </c>
      <c r="B303" s="90"/>
    </row>
    <row r="304" s="80" customFormat="1" ht="22.5" customHeight="1" spans="1:2">
      <c r="A304" s="89" t="s">
        <v>248</v>
      </c>
      <c r="B304" s="90"/>
    </row>
    <row r="305" s="80" customFormat="1" ht="22.5" customHeight="1" spans="1:2">
      <c r="A305" s="89" t="s">
        <v>249</v>
      </c>
      <c r="B305" s="90"/>
    </row>
    <row r="306" s="80" customFormat="1" ht="22.5" customHeight="1" spans="1:2">
      <c r="A306" s="89" t="s">
        <v>250</v>
      </c>
      <c r="B306" s="90"/>
    </row>
    <row r="307" s="80" customFormat="1" ht="22.5" customHeight="1" spans="1:2">
      <c r="A307" s="89" t="s">
        <v>251</v>
      </c>
      <c r="B307" s="90"/>
    </row>
    <row r="308" s="80" customFormat="1" ht="22.5" customHeight="1" spans="1:2">
      <c r="A308" s="89" t="s">
        <v>252</v>
      </c>
      <c r="B308" s="90"/>
    </row>
    <row r="309" s="80" customFormat="1" ht="22.5" customHeight="1" spans="1:2">
      <c r="A309" s="89" t="s">
        <v>253</v>
      </c>
      <c r="B309" s="90"/>
    </row>
    <row r="310" s="80" customFormat="1" ht="22.5" customHeight="1" spans="1:2">
      <c r="A310" s="89" t="s">
        <v>254</v>
      </c>
      <c r="B310" s="90"/>
    </row>
    <row r="311" s="80" customFormat="1" ht="22.5" customHeight="1" spans="1:2">
      <c r="A311" s="89" t="s">
        <v>255</v>
      </c>
      <c r="B311" s="90"/>
    </row>
    <row r="312" s="80" customFormat="1" ht="22.5" customHeight="1" spans="1:2">
      <c r="A312" s="89" t="s">
        <v>256</v>
      </c>
      <c r="B312" s="90"/>
    </row>
    <row r="313" s="80" customFormat="1" ht="22.5" customHeight="1" spans="1:2">
      <c r="A313" s="89" t="s">
        <v>119</v>
      </c>
      <c r="B313" s="90"/>
    </row>
    <row r="314" s="80" customFormat="1" ht="22.5" customHeight="1" spans="1:2">
      <c r="A314" s="89" t="s">
        <v>86</v>
      </c>
      <c r="B314" s="90"/>
    </row>
    <row r="315" s="80" customFormat="1" ht="22.5" customHeight="1" spans="1:2">
      <c r="A315" s="89" t="s">
        <v>257</v>
      </c>
      <c r="B315" s="90"/>
    </row>
    <row r="316" s="80" customFormat="1" ht="22.5" customHeight="1" spans="1:2">
      <c r="A316" s="89" t="s">
        <v>258</v>
      </c>
      <c r="B316" s="90">
        <v>0</v>
      </c>
    </row>
    <row r="317" s="80" customFormat="1" ht="22.5" customHeight="1" spans="1:2">
      <c r="A317" s="89" t="s">
        <v>77</v>
      </c>
      <c r="B317" s="90"/>
    </row>
    <row r="318" s="80" customFormat="1" ht="22.5" customHeight="1" spans="1:2">
      <c r="A318" s="89" t="s">
        <v>78</v>
      </c>
      <c r="B318" s="90"/>
    </row>
    <row r="319" s="80" customFormat="1" ht="22.5" customHeight="1" spans="1:2">
      <c r="A319" s="89" t="s">
        <v>79</v>
      </c>
      <c r="B319" s="90"/>
    </row>
    <row r="320" s="80" customFormat="1" ht="22.5" customHeight="1" spans="1:2">
      <c r="A320" s="89" t="s">
        <v>259</v>
      </c>
      <c r="B320" s="90"/>
    </row>
    <row r="321" s="80" customFormat="1" ht="22.5" customHeight="1" spans="1:2">
      <c r="A321" s="89" t="s">
        <v>260</v>
      </c>
      <c r="B321" s="90"/>
    </row>
    <row r="322" s="80" customFormat="1" ht="22.5" customHeight="1" spans="1:2">
      <c r="A322" s="89" t="s">
        <v>261</v>
      </c>
      <c r="B322" s="90"/>
    </row>
    <row r="323" s="80" customFormat="1" ht="22.5" customHeight="1" spans="1:2">
      <c r="A323" s="89" t="s">
        <v>119</v>
      </c>
      <c r="B323" s="90"/>
    </row>
    <row r="324" s="80" customFormat="1" ht="22.5" customHeight="1" spans="1:2">
      <c r="A324" s="89" t="s">
        <v>86</v>
      </c>
      <c r="B324" s="90"/>
    </row>
    <row r="325" s="80" customFormat="1" ht="22.5" customHeight="1" spans="1:2">
      <c r="A325" s="89" t="s">
        <v>262</v>
      </c>
      <c r="B325" s="90"/>
    </row>
    <row r="326" s="80" customFormat="1" ht="22.5" customHeight="1" spans="1:2">
      <c r="A326" s="89" t="s">
        <v>263</v>
      </c>
      <c r="B326" s="90">
        <v>0</v>
      </c>
    </row>
    <row r="327" s="80" customFormat="1" ht="22.5" customHeight="1" spans="1:2">
      <c r="A327" s="89" t="s">
        <v>77</v>
      </c>
      <c r="B327" s="90"/>
    </row>
    <row r="328" s="80" customFormat="1" ht="22.5" customHeight="1" spans="1:2">
      <c r="A328" s="89" t="s">
        <v>78</v>
      </c>
      <c r="B328" s="90"/>
    </row>
    <row r="329" s="80" customFormat="1" ht="22.5" customHeight="1" spans="1:2">
      <c r="A329" s="89" t="s">
        <v>79</v>
      </c>
      <c r="B329" s="90"/>
    </row>
    <row r="330" s="80" customFormat="1" ht="22.5" customHeight="1" spans="1:2">
      <c r="A330" s="89" t="s">
        <v>264</v>
      </c>
      <c r="B330" s="90"/>
    </row>
    <row r="331" s="80" customFormat="1" ht="22.5" customHeight="1" spans="1:2">
      <c r="A331" s="89" t="s">
        <v>265</v>
      </c>
      <c r="B331" s="90"/>
    </row>
    <row r="332" s="80" customFormat="1" ht="22.5" customHeight="1" spans="1:2">
      <c r="A332" s="89" t="s">
        <v>266</v>
      </c>
      <c r="B332" s="90"/>
    </row>
    <row r="333" s="80" customFormat="1" ht="22.5" customHeight="1" spans="1:2">
      <c r="A333" s="89" t="s">
        <v>119</v>
      </c>
      <c r="B333" s="90"/>
    </row>
    <row r="334" s="80" customFormat="1" ht="22.5" customHeight="1" spans="1:2">
      <c r="A334" s="89" t="s">
        <v>86</v>
      </c>
      <c r="B334" s="90"/>
    </row>
    <row r="335" s="80" customFormat="1" ht="22.5" customHeight="1" spans="1:2">
      <c r="A335" s="89" t="s">
        <v>267</v>
      </c>
      <c r="B335" s="90"/>
    </row>
    <row r="336" s="80" customFormat="1" ht="22.5" customHeight="1" spans="1:2">
      <c r="A336" s="89" t="s">
        <v>268</v>
      </c>
      <c r="B336" s="90">
        <v>0</v>
      </c>
    </row>
    <row r="337" s="80" customFormat="1" ht="22.5" customHeight="1" spans="1:2">
      <c r="A337" s="89" t="s">
        <v>77</v>
      </c>
      <c r="B337" s="90"/>
    </row>
    <row r="338" s="80" customFormat="1" ht="22.5" customHeight="1" spans="1:2">
      <c r="A338" s="89" t="s">
        <v>78</v>
      </c>
      <c r="B338" s="90"/>
    </row>
    <row r="339" s="80" customFormat="1" ht="22.5" customHeight="1" spans="1:2">
      <c r="A339" s="89" t="s">
        <v>79</v>
      </c>
      <c r="B339" s="90"/>
    </row>
    <row r="340" s="80" customFormat="1" ht="22.5" customHeight="1" spans="1:2">
      <c r="A340" s="89" t="s">
        <v>269</v>
      </c>
      <c r="B340" s="90"/>
    </row>
    <row r="341" s="80" customFormat="1" ht="22.5" customHeight="1" spans="1:2">
      <c r="A341" s="89" t="s">
        <v>270</v>
      </c>
      <c r="B341" s="90"/>
    </row>
    <row r="342" s="80" customFormat="1" ht="22.5" customHeight="1" spans="1:2">
      <c r="A342" s="89" t="s">
        <v>86</v>
      </c>
      <c r="B342" s="90"/>
    </row>
    <row r="343" s="80" customFormat="1" ht="22.5" customHeight="1" spans="1:2">
      <c r="A343" s="89" t="s">
        <v>271</v>
      </c>
      <c r="B343" s="90"/>
    </row>
    <row r="344" s="80" customFormat="1" ht="22.5" customHeight="1" spans="1:2">
      <c r="A344" s="89" t="s">
        <v>272</v>
      </c>
      <c r="B344" s="90">
        <v>0</v>
      </c>
    </row>
    <row r="345" s="80" customFormat="1" ht="22.5" customHeight="1" spans="1:2">
      <c r="A345" s="89" t="s">
        <v>77</v>
      </c>
      <c r="B345" s="90"/>
    </row>
    <row r="346" s="80" customFormat="1" ht="22.5" customHeight="1" spans="1:2">
      <c r="A346" s="89" t="s">
        <v>78</v>
      </c>
      <c r="B346" s="90"/>
    </row>
    <row r="347" s="80" customFormat="1" ht="22.5" customHeight="1" spans="1:2">
      <c r="A347" s="89" t="s">
        <v>119</v>
      </c>
      <c r="B347" s="90"/>
    </row>
    <row r="348" s="80" customFormat="1" ht="22.5" customHeight="1" spans="1:2">
      <c r="A348" s="89" t="s">
        <v>273</v>
      </c>
      <c r="B348" s="90"/>
    </row>
    <row r="349" s="80" customFormat="1" ht="22.5" customHeight="1" spans="1:2">
      <c r="A349" s="89" t="s">
        <v>274</v>
      </c>
      <c r="B349" s="90"/>
    </row>
    <row r="350" s="80" customFormat="1" ht="22.5" customHeight="1" spans="1:2">
      <c r="A350" s="89" t="s">
        <v>275</v>
      </c>
      <c r="B350" s="90">
        <v>0</v>
      </c>
    </row>
    <row r="351" s="80" customFormat="1" ht="22.5" customHeight="1" spans="1:2">
      <c r="A351" s="89" t="s">
        <v>276</v>
      </c>
      <c r="B351" s="90"/>
    </row>
    <row r="352" s="80" customFormat="1" ht="22.5" customHeight="1" spans="1:2">
      <c r="A352" s="89" t="s">
        <v>277</v>
      </c>
      <c r="B352" s="90">
        <v>0</v>
      </c>
    </row>
    <row r="353" s="80" customFormat="1" ht="22.5" customHeight="1" spans="1:2">
      <c r="A353" s="89" t="s">
        <v>278</v>
      </c>
      <c r="B353" s="90">
        <v>0</v>
      </c>
    </row>
    <row r="354" s="80" customFormat="1" ht="22.5" customHeight="1" spans="1:2">
      <c r="A354" s="89" t="s">
        <v>77</v>
      </c>
      <c r="B354" s="90"/>
    </row>
    <row r="355" s="80" customFormat="1" ht="22.5" customHeight="1" spans="1:2">
      <c r="A355" s="89" t="s">
        <v>78</v>
      </c>
      <c r="B355" s="90"/>
    </row>
    <row r="356" s="80" customFormat="1" ht="22.5" customHeight="1" spans="1:2">
      <c r="A356" s="89" t="s">
        <v>79</v>
      </c>
      <c r="B356" s="90"/>
    </row>
    <row r="357" s="80" customFormat="1" ht="22.5" customHeight="1" spans="1:2">
      <c r="A357" s="89" t="s">
        <v>279</v>
      </c>
      <c r="B357" s="90"/>
    </row>
    <row r="358" s="80" customFormat="1" ht="22.5" customHeight="1" spans="1:2">
      <c r="A358" s="89" t="s">
        <v>280</v>
      </c>
      <c r="B358" s="90">
        <v>0</v>
      </c>
    </row>
    <row r="359" s="80" customFormat="1" ht="22.5" customHeight="1" spans="1:2">
      <c r="A359" s="89" t="s">
        <v>281</v>
      </c>
      <c r="B359" s="90"/>
    </row>
    <row r="360" s="80" customFormat="1" ht="22.5" customHeight="1" spans="1:2">
      <c r="A360" s="89" t="s">
        <v>282</v>
      </c>
      <c r="B360" s="90"/>
    </row>
    <row r="361" s="80" customFormat="1" ht="22.5" customHeight="1" spans="1:2">
      <c r="A361" s="89" t="s">
        <v>283</v>
      </c>
      <c r="B361" s="90"/>
    </row>
    <row r="362" s="80" customFormat="1" ht="22.5" customHeight="1" spans="1:2">
      <c r="A362" s="89" t="s">
        <v>284</v>
      </c>
      <c r="B362" s="90"/>
    </row>
    <row r="363" s="80" customFormat="1" ht="22.5" customHeight="1" spans="1:2">
      <c r="A363" s="89" t="s">
        <v>285</v>
      </c>
      <c r="B363" s="90"/>
    </row>
    <row r="364" s="80" customFormat="1" ht="22.5" customHeight="1" spans="1:2">
      <c r="A364" s="89" t="s">
        <v>286</v>
      </c>
      <c r="B364" s="90"/>
    </row>
    <row r="365" s="80" customFormat="1" ht="22.5" customHeight="1" spans="1:2">
      <c r="A365" s="89" t="s">
        <v>287</v>
      </c>
      <c r="B365" s="90"/>
    </row>
    <row r="366" s="80" customFormat="1" ht="22.5" customHeight="1" spans="1:2">
      <c r="A366" s="89" t="s">
        <v>288</v>
      </c>
      <c r="B366" s="90"/>
    </row>
    <row r="367" s="80" customFormat="1" ht="22.5" customHeight="1" spans="1:2">
      <c r="A367" s="89" t="s">
        <v>289</v>
      </c>
      <c r="B367" s="90">
        <v>0</v>
      </c>
    </row>
    <row r="368" s="80" customFormat="1" ht="22.5" customHeight="1" spans="1:2">
      <c r="A368" s="89" t="s">
        <v>290</v>
      </c>
      <c r="B368" s="90"/>
    </row>
    <row r="369" s="80" customFormat="1" ht="22.5" customHeight="1" spans="1:2">
      <c r="A369" s="89" t="s">
        <v>291</v>
      </c>
      <c r="B369" s="90"/>
    </row>
    <row r="370" s="80" customFormat="1" ht="22.5" customHeight="1" spans="1:2">
      <c r="A370" s="89" t="s">
        <v>292</v>
      </c>
      <c r="B370" s="90"/>
    </row>
    <row r="371" s="80" customFormat="1" ht="22.5" customHeight="1" spans="1:2">
      <c r="A371" s="89" t="s">
        <v>293</v>
      </c>
      <c r="B371" s="90"/>
    </row>
    <row r="372" s="80" customFormat="1" ht="22.5" customHeight="1" spans="1:2">
      <c r="A372" s="89" t="s">
        <v>294</v>
      </c>
      <c r="B372" s="90"/>
    </row>
    <row r="373" s="80" customFormat="1" ht="22.5" customHeight="1" spans="1:2">
      <c r="A373" s="89" t="s">
        <v>295</v>
      </c>
      <c r="B373" s="90"/>
    </row>
    <row r="374" s="80" customFormat="1" ht="22.5" customHeight="1" spans="1:2">
      <c r="A374" s="89" t="s">
        <v>296</v>
      </c>
      <c r="B374" s="90">
        <v>0</v>
      </c>
    </row>
    <row r="375" s="80" customFormat="1" ht="22.5" customHeight="1" spans="1:2">
      <c r="A375" s="89" t="s">
        <v>297</v>
      </c>
      <c r="B375" s="90"/>
    </row>
    <row r="376" s="80" customFormat="1" ht="22.5" customHeight="1" spans="1:2">
      <c r="A376" s="89" t="s">
        <v>298</v>
      </c>
      <c r="B376" s="90"/>
    </row>
    <row r="377" s="80" customFormat="1" ht="22.5" customHeight="1" spans="1:2">
      <c r="A377" s="89" t="s">
        <v>299</v>
      </c>
      <c r="B377" s="90"/>
    </row>
    <row r="378" s="80" customFormat="1" ht="22.5" customHeight="1" spans="1:2">
      <c r="A378" s="89" t="s">
        <v>300</v>
      </c>
      <c r="B378" s="90"/>
    </row>
    <row r="379" s="80" customFormat="1" ht="22.5" customHeight="1" spans="1:2">
      <c r="A379" s="89" t="s">
        <v>301</v>
      </c>
      <c r="B379" s="90"/>
    </row>
    <row r="380" s="80" customFormat="1" ht="22.5" customHeight="1" spans="1:2">
      <c r="A380" s="89" t="s">
        <v>302</v>
      </c>
      <c r="B380" s="90">
        <v>0</v>
      </c>
    </row>
    <row r="381" s="80" customFormat="1" ht="22.5" customHeight="1" spans="1:2">
      <c r="A381" s="89" t="s">
        <v>303</v>
      </c>
      <c r="B381" s="90"/>
    </row>
    <row r="382" s="80" customFormat="1" ht="22.5" customHeight="1" spans="1:2">
      <c r="A382" s="89" t="s">
        <v>304</v>
      </c>
      <c r="B382" s="90"/>
    </row>
    <row r="383" s="80" customFormat="1" ht="22.5" customHeight="1" spans="1:2">
      <c r="A383" s="89" t="s">
        <v>305</v>
      </c>
      <c r="B383" s="90"/>
    </row>
    <row r="384" s="80" customFormat="1" ht="22.5" customHeight="1" spans="1:2">
      <c r="A384" s="89" t="s">
        <v>306</v>
      </c>
      <c r="B384" s="90">
        <v>0</v>
      </c>
    </row>
    <row r="385" s="80" customFormat="1" ht="22.5" customHeight="1" spans="1:2">
      <c r="A385" s="89" t="s">
        <v>307</v>
      </c>
      <c r="B385" s="90"/>
    </row>
    <row r="386" s="80" customFormat="1" ht="22.5" customHeight="1" spans="1:2">
      <c r="A386" s="89" t="s">
        <v>308</v>
      </c>
      <c r="B386" s="90"/>
    </row>
    <row r="387" s="80" customFormat="1" ht="22.5" customHeight="1" spans="1:2">
      <c r="A387" s="89" t="s">
        <v>309</v>
      </c>
      <c r="B387" s="90"/>
    </row>
    <row r="388" s="80" customFormat="1" ht="22.5" customHeight="1" spans="1:2">
      <c r="A388" s="89" t="s">
        <v>310</v>
      </c>
      <c r="B388" s="90">
        <v>0</v>
      </c>
    </row>
    <row r="389" s="80" customFormat="1" ht="22.5" customHeight="1" spans="1:2">
      <c r="A389" s="89" t="s">
        <v>311</v>
      </c>
      <c r="B389" s="90"/>
    </row>
    <row r="390" s="80" customFormat="1" ht="22.5" customHeight="1" spans="1:2">
      <c r="A390" s="89" t="s">
        <v>312</v>
      </c>
      <c r="B390" s="90"/>
    </row>
    <row r="391" s="80" customFormat="1" ht="22.5" customHeight="1" spans="1:2">
      <c r="A391" s="89" t="s">
        <v>313</v>
      </c>
      <c r="B391" s="90"/>
    </row>
    <row r="392" s="80" customFormat="1" ht="22.5" customHeight="1" spans="1:2">
      <c r="A392" s="89" t="s">
        <v>314</v>
      </c>
      <c r="B392" s="90">
        <v>0</v>
      </c>
    </row>
    <row r="393" s="80" customFormat="1" ht="22.5" customHeight="1" spans="1:2">
      <c r="A393" s="89" t="s">
        <v>315</v>
      </c>
      <c r="B393" s="90"/>
    </row>
    <row r="394" s="80" customFormat="1" ht="22.5" customHeight="1" spans="1:2">
      <c r="A394" s="89" t="s">
        <v>316</v>
      </c>
      <c r="B394" s="90"/>
    </row>
    <row r="395" s="80" customFormat="1" ht="22.5" customHeight="1" spans="1:2">
      <c r="A395" s="89" t="s">
        <v>317</v>
      </c>
      <c r="B395" s="90"/>
    </row>
    <row r="396" s="80" customFormat="1" ht="22.5" customHeight="1" spans="1:2">
      <c r="A396" s="89" t="s">
        <v>318</v>
      </c>
      <c r="B396" s="90"/>
    </row>
    <row r="397" s="80" customFormat="1" ht="22.5" customHeight="1" spans="1:2">
      <c r="A397" s="89" t="s">
        <v>319</v>
      </c>
      <c r="B397" s="90"/>
    </row>
    <row r="398" s="80" customFormat="1" ht="22.5" customHeight="1" spans="1:2">
      <c r="A398" s="89" t="s">
        <v>320</v>
      </c>
      <c r="B398" s="90">
        <v>0</v>
      </c>
    </row>
    <row r="399" s="80" customFormat="1" ht="22.5" customHeight="1" spans="1:2">
      <c r="A399" s="89" t="s">
        <v>321</v>
      </c>
      <c r="B399" s="90"/>
    </row>
    <row r="400" s="80" customFormat="1" ht="22.5" customHeight="1" spans="1:2">
      <c r="A400" s="89" t="s">
        <v>322</v>
      </c>
      <c r="B400" s="90"/>
    </row>
    <row r="401" s="80" customFormat="1" ht="22.5" customHeight="1" spans="1:2">
      <c r="A401" s="89" t="s">
        <v>323</v>
      </c>
      <c r="B401" s="90"/>
    </row>
    <row r="402" s="80" customFormat="1" ht="22.5" customHeight="1" spans="1:2">
      <c r="A402" s="89" t="s">
        <v>324</v>
      </c>
      <c r="B402" s="90"/>
    </row>
    <row r="403" s="80" customFormat="1" ht="22.5" customHeight="1" spans="1:2">
      <c r="A403" s="89" t="s">
        <v>325</v>
      </c>
      <c r="B403" s="90"/>
    </row>
    <row r="404" s="80" customFormat="1" ht="22.5" customHeight="1" spans="1:2">
      <c r="A404" s="89" t="s">
        <v>326</v>
      </c>
      <c r="B404" s="90"/>
    </row>
    <row r="405" s="80" customFormat="1" ht="22.5" customHeight="1" spans="1:2">
      <c r="A405" s="89" t="s">
        <v>327</v>
      </c>
      <c r="B405" s="90"/>
    </row>
    <row r="406" s="80" customFormat="1" ht="22.5" customHeight="1" spans="1:2">
      <c r="A406" s="89" t="s">
        <v>328</v>
      </c>
      <c r="B406" s="90">
        <v>0</v>
      </c>
    </row>
    <row r="407" s="80" customFormat="1" ht="22.5" customHeight="1" spans="1:2">
      <c r="A407" s="89" t="s">
        <v>329</v>
      </c>
      <c r="B407" s="90">
        <v>0</v>
      </c>
    </row>
    <row r="408" s="80" customFormat="1" ht="22.5" customHeight="1" spans="1:2">
      <c r="A408" s="89" t="s">
        <v>77</v>
      </c>
      <c r="B408" s="90"/>
    </row>
    <row r="409" s="80" customFormat="1" ht="22.5" customHeight="1" spans="1:2">
      <c r="A409" s="89" t="s">
        <v>78</v>
      </c>
      <c r="B409" s="90"/>
    </row>
    <row r="410" s="80" customFormat="1" ht="22.5" customHeight="1" spans="1:2">
      <c r="A410" s="89" t="s">
        <v>79</v>
      </c>
      <c r="B410" s="90"/>
    </row>
    <row r="411" s="80" customFormat="1" ht="22.5" customHeight="1" spans="1:2">
      <c r="A411" s="89" t="s">
        <v>330</v>
      </c>
      <c r="B411" s="90"/>
    </row>
    <row r="412" s="80" customFormat="1" ht="22.5" customHeight="1" spans="1:2">
      <c r="A412" s="89" t="s">
        <v>331</v>
      </c>
      <c r="B412" s="90">
        <v>0</v>
      </c>
    </row>
    <row r="413" s="80" customFormat="1" ht="22.5" customHeight="1" spans="1:2">
      <c r="A413" s="89" t="s">
        <v>332</v>
      </c>
      <c r="B413" s="90"/>
    </row>
    <row r="414" s="80" customFormat="1" ht="22.5" customHeight="1" spans="1:2">
      <c r="A414" s="89" t="s">
        <v>333</v>
      </c>
      <c r="B414" s="90"/>
    </row>
    <row r="415" s="80" customFormat="1" ht="22.5" customHeight="1" spans="1:2">
      <c r="A415" s="89" t="s">
        <v>334</v>
      </c>
      <c r="B415" s="90"/>
    </row>
    <row r="416" s="80" customFormat="1" ht="22.5" customHeight="1" spans="1:2">
      <c r="A416" s="89" t="s">
        <v>335</v>
      </c>
      <c r="B416" s="90"/>
    </row>
    <row r="417" s="80" customFormat="1" ht="22.5" customHeight="1" spans="1:2">
      <c r="A417" s="89" t="s">
        <v>336</v>
      </c>
      <c r="B417" s="90"/>
    </row>
    <row r="418" s="80" customFormat="1" ht="22.5" customHeight="1" spans="1:2">
      <c r="A418" s="89" t="s">
        <v>337</v>
      </c>
      <c r="B418" s="90"/>
    </row>
    <row r="419" s="80" customFormat="1" ht="22.5" customHeight="1" spans="1:2">
      <c r="A419" s="89" t="s">
        <v>338</v>
      </c>
      <c r="B419" s="90"/>
    </row>
    <row r="420" s="80" customFormat="1" ht="22.5" customHeight="1" spans="1:2">
      <c r="A420" s="89" t="s">
        <v>339</v>
      </c>
      <c r="B420" s="90"/>
    </row>
    <row r="421" s="80" customFormat="1" ht="22.5" customHeight="1" spans="1:2">
      <c r="A421" s="89" t="s">
        <v>340</v>
      </c>
      <c r="B421" s="90">
        <v>0</v>
      </c>
    </row>
    <row r="422" s="80" customFormat="1" ht="22.5" customHeight="1" spans="1:2">
      <c r="A422" s="89" t="s">
        <v>332</v>
      </c>
      <c r="B422" s="90"/>
    </row>
    <row r="423" s="80" customFormat="1" ht="22.5" customHeight="1" spans="1:2">
      <c r="A423" s="89" t="s">
        <v>341</v>
      </c>
      <c r="B423" s="90"/>
    </row>
    <row r="424" s="80" customFormat="1" ht="22.5" customHeight="1" spans="1:2">
      <c r="A424" s="89" t="s">
        <v>342</v>
      </c>
      <c r="B424" s="90"/>
    </row>
    <row r="425" s="80" customFormat="1" ht="22.5" customHeight="1" spans="1:2">
      <c r="A425" s="89" t="s">
        <v>343</v>
      </c>
      <c r="B425" s="90"/>
    </row>
    <row r="426" s="80" customFormat="1" ht="22.5" customHeight="1" spans="1:2">
      <c r="A426" s="89" t="s">
        <v>344</v>
      </c>
      <c r="B426" s="90"/>
    </row>
    <row r="427" s="80" customFormat="1" ht="22.5" customHeight="1" spans="1:2">
      <c r="A427" s="89" t="s">
        <v>345</v>
      </c>
      <c r="B427" s="90">
        <v>0</v>
      </c>
    </row>
    <row r="428" s="80" customFormat="1" ht="22.5" customHeight="1" spans="1:2">
      <c r="A428" s="89" t="s">
        <v>332</v>
      </c>
      <c r="B428" s="90"/>
    </row>
    <row r="429" s="80" customFormat="1" ht="22.5" customHeight="1" spans="1:2">
      <c r="A429" s="89" t="s">
        <v>346</v>
      </c>
      <c r="B429" s="90"/>
    </row>
    <row r="430" s="80" customFormat="1" ht="22.5" customHeight="1" spans="1:2">
      <c r="A430" s="89" t="s">
        <v>347</v>
      </c>
      <c r="B430" s="90"/>
    </row>
    <row r="431" s="80" customFormat="1" ht="22.5" customHeight="1" spans="1:2">
      <c r="A431" s="89" t="s">
        <v>348</v>
      </c>
      <c r="B431" s="90"/>
    </row>
    <row r="432" s="80" customFormat="1" ht="22.5" customHeight="1" spans="1:2">
      <c r="A432" s="89" t="s">
        <v>349</v>
      </c>
      <c r="B432" s="90"/>
    </row>
    <row r="433" s="80" customFormat="1" ht="22.5" customHeight="1" spans="1:2">
      <c r="A433" s="89" t="s">
        <v>350</v>
      </c>
      <c r="B433" s="90">
        <v>0</v>
      </c>
    </row>
    <row r="434" s="80" customFormat="1" ht="22.5" customHeight="1" spans="1:2">
      <c r="A434" s="89" t="s">
        <v>332</v>
      </c>
      <c r="B434" s="90"/>
    </row>
    <row r="435" s="80" customFormat="1" ht="22.5" customHeight="1" spans="1:2">
      <c r="A435" s="89" t="s">
        <v>351</v>
      </c>
      <c r="B435" s="90"/>
    </row>
    <row r="436" s="80" customFormat="1" ht="22.5" customHeight="1" spans="1:2">
      <c r="A436" s="89" t="s">
        <v>352</v>
      </c>
      <c r="B436" s="90"/>
    </row>
    <row r="437" s="80" customFormat="1" ht="22.5" customHeight="1" spans="1:2">
      <c r="A437" s="89" t="s">
        <v>353</v>
      </c>
      <c r="B437" s="90"/>
    </row>
    <row r="438" s="80" customFormat="1" ht="22.5" customHeight="1" spans="1:2">
      <c r="A438" s="89" t="s">
        <v>354</v>
      </c>
      <c r="B438" s="90">
        <v>0</v>
      </c>
    </row>
    <row r="439" s="80" customFormat="1" ht="22.5" customHeight="1" spans="1:2">
      <c r="A439" s="89" t="s">
        <v>355</v>
      </c>
      <c r="B439" s="90"/>
    </row>
    <row r="440" s="80" customFormat="1" ht="22.5" customHeight="1" spans="1:2">
      <c r="A440" s="89" t="s">
        <v>356</v>
      </c>
      <c r="B440" s="90"/>
    </row>
    <row r="441" s="80" customFormat="1" ht="22.5" customHeight="1" spans="1:2">
      <c r="A441" s="89" t="s">
        <v>357</v>
      </c>
      <c r="B441" s="90"/>
    </row>
    <row r="442" s="80" customFormat="1" ht="22.5" customHeight="1" spans="1:2">
      <c r="A442" s="89" t="s">
        <v>358</v>
      </c>
      <c r="B442" s="90"/>
    </row>
    <row r="443" s="80" customFormat="1" ht="22.5" customHeight="1" spans="1:2">
      <c r="A443" s="89" t="s">
        <v>359</v>
      </c>
      <c r="B443" s="90">
        <v>0</v>
      </c>
    </row>
    <row r="444" s="80" customFormat="1" ht="22.5" customHeight="1" spans="1:2">
      <c r="A444" s="89" t="s">
        <v>332</v>
      </c>
      <c r="B444" s="90"/>
    </row>
    <row r="445" s="80" customFormat="1" ht="22.5" customHeight="1" spans="1:2">
      <c r="A445" s="89" t="s">
        <v>360</v>
      </c>
      <c r="B445" s="90"/>
    </row>
    <row r="446" s="80" customFormat="1" ht="22.5" customHeight="1" spans="1:2">
      <c r="A446" s="89" t="s">
        <v>361</v>
      </c>
      <c r="B446" s="90"/>
    </row>
    <row r="447" s="80" customFormat="1" ht="22.5" customHeight="1" spans="1:2">
      <c r="A447" s="89" t="s">
        <v>362</v>
      </c>
      <c r="B447" s="90"/>
    </row>
    <row r="448" s="80" customFormat="1" ht="22.5" customHeight="1" spans="1:2">
      <c r="A448" s="89" t="s">
        <v>363</v>
      </c>
      <c r="B448" s="90"/>
    </row>
    <row r="449" s="80" customFormat="1" ht="22.5" customHeight="1" spans="1:2">
      <c r="A449" s="89" t="s">
        <v>364</v>
      </c>
      <c r="B449" s="90"/>
    </row>
    <row r="450" s="80" customFormat="1" ht="22.5" customHeight="1" spans="1:2">
      <c r="A450" s="89" t="s">
        <v>365</v>
      </c>
      <c r="B450" s="90">
        <v>0</v>
      </c>
    </row>
    <row r="451" s="80" customFormat="1" ht="22.5" customHeight="1" spans="1:2">
      <c r="A451" s="89" t="s">
        <v>366</v>
      </c>
      <c r="B451" s="90"/>
    </row>
    <row r="452" s="80" customFormat="1" ht="22.5" customHeight="1" spans="1:2">
      <c r="A452" s="89" t="s">
        <v>367</v>
      </c>
      <c r="B452" s="90"/>
    </row>
    <row r="453" s="80" customFormat="1" ht="22.5" customHeight="1" spans="1:2">
      <c r="A453" s="89" t="s">
        <v>368</v>
      </c>
      <c r="B453" s="90"/>
    </row>
    <row r="454" s="80" customFormat="1" ht="22.5" customHeight="1" spans="1:2">
      <c r="A454" s="89" t="s">
        <v>369</v>
      </c>
      <c r="B454" s="90">
        <v>0</v>
      </c>
    </row>
    <row r="455" s="80" customFormat="1" ht="22.5" customHeight="1" spans="1:2">
      <c r="A455" s="89" t="s">
        <v>370</v>
      </c>
      <c r="B455" s="90"/>
    </row>
    <row r="456" s="80" customFormat="1" ht="22.5" customHeight="1" spans="1:2">
      <c r="A456" s="89" t="s">
        <v>371</v>
      </c>
      <c r="B456" s="90"/>
    </row>
    <row r="457" s="80" customFormat="1" ht="22.5" customHeight="1" spans="1:2">
      <c r="A457" s="89" t="s">
        <v>372</v>
      </c>
      <c r="B457" s="90">
        <v>0</v>
      </c>
    </row>
    <row r="458" s="80" customFormat="1" ht="22.5" customHeight="1" spans="1:2">
      <c r="A458" s="89" t="s">
        <v>373</v>
      </c>
      <c r="B458" s="90"/>
    </row>
    <row r="459" s="80" customFormat="1" ht="22.5" customHeight="1" spans="1:2">
      <c r="A459" s="89" t="s">
        <v>374</v>
      </c>
      <c r="B459" s="90"/>
    </row>
    <row r="460" s="80" customFormat="1" ht="22.5" customHeight="1" spans="1:2">
      <c r="A460" s="89" t="s">
        <v>375</v>
      </c>
      <c r="B460" s="90"/>
    </row>
    <row r="461" s="80" customFormat="1" ht="22.5" customHeight="1" spans="1:2">
      <c r="A461" s="89" t="s">
        <v>376</v>
      </c>
      <c r="B461" s="90"/>
    </row>
    <row r="462" s="80" customFormat="1" ht="22.5" customHeight="1" spans="1:2">
      <c r="A462" s="89" t="s">
        <v>377</v>
      </c>
      <c r="B462" s="90">
        <v>35.22</v>
      </c>
    </row>
    <row r="463" s="80" customFormat="1" ht="22.5" customHeight="1" spans="1:2">
      <c r="A463" s="89" t="s">
        <v>378</v>
      </c>
      <c r="B463" s="90">
        <v>35.22</v>
      </c>
    </row>
    <row r="464" s="80" customFormat="1" ht="22.5" customHeight="1" spans="1:2">
      <c r="A464" s="89" t="s">
        <v>77</v>
      </c>
      <c r="B464" s="90"/>
    </row>
    <row r="465" s="80" customFormat="1" ht="22.5" customHeight="1" spans="1:2">
      <c r="A465" s="89" t="s">
        <v>78</v>
      </c>
      <c r="B465" s="90"/>
    </row>
    <row r="466" s="80" customFormat="1" ht="22.5" customHeight="1" spans="1:2">
      <c r="A466" s="89" t="s">
        <v>79</v>
      </c>
      <c r="B466" s="90"/>
    </row>
    <row r="467" s="80" customFormat="1" ht="22.5" customHeight="1" spans="1:2">
      <c r="A467" s="89" t="s">
        <v>379</v>
      </c>
      <c r="B467" s="90"/>
    </row>
    <row r="468" s="80" customFormat="1" ht="22.5" customHeight="1" spans="1:2">
      <c r="A468" s="89" t="s">
        <v>380</v>
      </c>
      <c r="B468" s="90"/>
    </row>
    <row r="469" s="80" customFormat="1" ht="22.5" customHeight="1" spans="1:2">
      <c r="A469" s="89" t="s">
        <v>381</v>
      </c>
      <c r="B469" s="90"/>
    </row>
    <row r="470" s="80" customFormat="1" ht="22.5" customHeight="1" spans="1:2">
      <c r="A470" s="89" t="s">
        <v>382</v>
      </c>
      <c r="B470" s="90"/>
    </row>
    <row r="471" s="80" customFormat="1" ht="22.5" customHeight="1" spans="1:2">
      <c r="A471" s="89" t="s">
        <v>383</v>
      </c>
      <c r="B471" s="90"/>
    </row>
    <row r="472" s="80" customFormat="1" ht="22.5" customHeight="1" spans="1:2">
      <c r="A472" s="89" t="s">
        <v>384</v>
      </c>
      <c r="B472" s="90">
        <v>35.22</v>
      </c>
    </row>
    <row r="473" s="80" customFormat="1" ht="22.5" customHeight="1" spans="1:2">
      <c r="A473" s="89" t="s">
        <v>385</v>
      </c>
      <c r="B473" s="90"/>
    </row>
    <row r="474" s="80" customFormat="1" ht="22.5" customHeight="1" spans="1:2">
      <c r="A474" s="89" t="s">
        <v>386</v>
      </c>
      <c r="B474" s="90"/>
    </row>
    <row r="475" s="80" customFormat="1" ht="22.5" customHeight="1" spans="1:2">
      <c r="A475" s="89" t="s">
        <v>387</v>
      </c>
      <c r="B475" s="90"/>
    </row>
    <row r="476" s="80" customFormat="1" ht="22.5" customHeight="1" spans="1:2">
      <c r="A476" s="89" t="s">
        <v>388</v>
      </c>
      <c r="B476" s="90"/>
    </row>
    <row r="477" s="80" customFormat="1" ht="22.5" customHeight="1" spans="1:2">
      <c r="A477" s="89" t="s">
        <v>389</v>
      </c>
      <c r="B477" s="90"/>
    </row>
    <row r="478" s="80" customFormat="1" ht="22.5" customHeight="1" spans="1:2">
      <c r="A478" s="89" t="s">
        <v>390</v>
      </c>
      <c r="B478" s="90"/>
    </row>
    <row r="479" s="80" customFormat="1" ht="22.5" customHeight="1" spans="1:2">
      <c r="A479" s="89" t="s">
        <v>391</v>
      </c>
      <c r="B479" s="90">
        <v>0</v>
      </c>
    </row>
    <row r="480" s="80" customFormat="1" ht="22.5" customHeight="1" spans="1:2">
      <c r="A480" s="89" t="s">
        <v>77</v>
      </c>
      <c r="B480" s="90"/>
    </row>
    <row r="481" s="80" customFormat="1" ht="22.5" customHeight="1" spans="1:2">
      <c r="A481" s="89" t="s">
        <v>78</v>
      </c>
      <c r="B481" s="90"/>
    </row>
    <row r="482" s="80" customFormat="1" ht="22.5" customHeight="1" spans="1:2">
      <c r="A482" s="89" t="s">
        <v>79</v>
      </c>
      <c r="B482" s="90"/>
    </row>
    <row r="483" s="80" customFormat="1" ht="22.5" customHeight="1" spans="1:2">
      <c r="A483" s="89" t="s">
        <v>392</v>
      </c>
      <c r="B483" s="90"/>
    </row>
    <row r="484" s="80" customFormat="1" ht="22.5" customHeight="1" spans="1:2">
      <c r="A484" s="89" t="s">
        <v>393</v>
      </c>
      <c r="B484" s="90"/>
    </row>
    <row r="485" s="80" customFormat="1" ht="22.5" customHeight="1" spans="1:2">
      <c r="A485" s="89" t="s">
        <v>394</v>
      </c>
      <c r="B485" s="90"/>
    </row>
    <row r="486" s="80" customFormat="1" ht="22.5" customHeight="1" spans="1:2">
      <c r="A486" s="89" t="s">
        <v>395</v>
      </c>
      <c r="B486" s="90"/>
    </row>
    <row r="487" s="80" customFormat="1" ht="22.5" customHeight="1" spans="1:2">
      <c r="A487" s="89" t="s">
        <v>396</v>
      </c>
      <c r="B487" s="90">
        <v>0</v>
      </c>
    </row>
    <row r="488" s="80" customFormat="1" ht="22.5" customHeight="1" spans="1:2">
      <c r="A488" s="89" t="s">
        <v>77</v>
      </c>
      <c r="B488" s="90"/>
    </row>
    <row r="489" s="80" customFormat="1" ht="22.5" customHeight="1" spans="1:2">
      <c r="A489" s="89" t="s">
        <v>78</v>
      </c>
      <c r="B489" s="90"/>
    </row>
    <row r="490" s="80" customFormat="1" ht="22.5" customHeight="1" spans="1:2">
      <c r="A490" s="89" t="s">
        <v>79</v>
      </c>
      <c r="B490" s="90"/>
    </row>
    <row r="491" s="80" customFormat="1" ht="22.5" customHeight="1" spans="1:2">
      <c r="A491" s="89" t="s">
        <v>397</v>
      </c>
      <c r="B491" s="90"/>
    </row>
    <row r="492" s="80" customFormat="1" ht="22.5" customHeight="1" spans="1:2">
      <c r="A492" s="89" t="s">
        <v>398</v>
      </c>
      <c r="B492" s="90"/>
    </row>
    <row r="493" s="80" customFormat="1" ht="22.5" customHeight="1" spans="1:2">
      <c r="A493" s="89" t="s">
        <v>399</v>
      </c>
      <c r="B493" s="90"/>
    </row>
    <row r="494" s="80" customFormat="1" ht="22.5" customHeight="1" spans="1:2">
      <c r="A494" s="89" t="s">
        <v>400</v>
      </c>
      <c r="B494" s="90"/>
    </row>
    <row r="495" s="80" customFormat="1" ht="22.5" customHeight="1" spans="1:2">
      <c r="A495" s="89" t="s">
        <v>401</v>
      </c>
      <c r="B495" s="90"/>
    </row>
    <row r="496" s="80" customFormat="1" ht="22.5" customHeight="1" spans="1:2">
      <c r="A496" s="89" t="s">
        <v>402</v>
      </c>
      <c r="B496" s="90"/>
    </row>
    <row r="497" s="80" customFormat="1" ht="22.5" customHeight="1" spans="1:2">
      <c r="A497" s="89" t="s">
        <v>403</v>
      </c>
      <c r="B497" s="90"/>
    </row>
    <row r="498" s="80" customFormat="1" ht="22.5" customHeight="1" spans="1:2">
      <c r="A498" s="89" t="s">
        <v>404</v>
      </c>
      <c r="B498" s="90">
        <v>0</v>
      </c>
    </row>
    <row r="499" s="80" customFormat="1" ht="22.5" customHeight="1" spans="1:2">
      <c r="A499" s="89" t="s">
        <v>77</v>
      </c>
      <c r="B499" s="90"/>
    </row>
    <row r="500" s="80" customFormat="1" ht="22.5" customHeight="1" spans="1:2">
      <c r="A500" s="89" t="s">
        <v>405</v>
      </c>
      <c r="B500" s="90"/>
    </row>
    <row r="501" s="80" customFormat="1" ht="22.5" customHeight="1" spans="1:2">
      <c r="A501" s="89" t="s">
        <v>79</v>
      </c>
      <c r="B501" s="90"/>
    </row>
    <row r="502" s="80" customFormat="1" ht="22.5" customHeight="1" spans="1:2">
      <c r="A502" s="89" t="s">
        <v>406</v>
      </c>
      <c r="B502" s="90"/>
    </row>
    <row r="503" s="80" customFormat="1" ht="22.5" customHeight="1" spans="1:2">
      <c r="A503" s="89" t="s">
        <v>407</v>
      </c>
      <c r="B503" s="90"/>
    </row>
    <row r="504" s="80" customFormat="1" ht="22.5" customHeight="1" spans="1:2">
      <c r="A504" s="89" t="s">
        <v>408</v>
      </c>
      <c r="B504" s="90"/>
    </row>
    <row r="505" s="80" customFormat="1" ht="22.5" customHeight="1" spans="1:2">
      <c r="A505" s="89" t="s">
        <v>409</v>
      </c>
      <c r="B505" s="90"/>
    </row>
    <row r="506" s="80" customFormat="1" ht="22.5" customHeight="1" spans="1:2">
      <c r="A506" s="89" t="s">
        <v>410</v>
      </c>
      <c r="B506" s="90"/>
    </row>
    <row r="507" s="80" customFormat="1" ht="22.5" customHeight="1" spans="1:2">
      <c r="A507" s="89" t="s">
        <v>411</v>
      </c>
      <c r="B507" s="90">
        <v>0</v>
      </c>
    </row>
    <row r="508" s="80" customFormat="1" ht="22.5" customHeight="1" spans="1:2">
      <c r="A508" s="89" t="s">
        <v>77</v>
      </c>
      <c r="B508" s="90"/>
    </row>
    <row r="509" s="80" customFormat="1" ht="22.5" customHeight="1" spans="1:2">
      <c r="A509" s="89" t="s">
        <v>78</v>
      </c>
      <c r="B509" s="90"/>
    </row>
    <row r="510" s="80" customFormat="1" ht="22.5" customHeight="1" spans="1:2">
      <c r="A510" s="89" t="s">
        <v>79</v>
      </c>
      <c r="B510" s="90"/>
    </row>
    <row r="511" s="80" customFormat="1" ht="22.5" customHeight="1" spans="1:2">
      <c r="A511" s="89" t="s">
        <v>412</v>
      </c>
      <c r="B511" s="90"/>
    </row>
    <row r="512" s="80" customFormat="1" ht="22.5" customHeight="1" spans="1:2">
      <c r="A512" s="89" t="s">
        <v>413</v>
      </c>
      <c r="B512" s="90"/>
    </row>
    <row r="513" s="80" customFormat="1" ht="22.5" customHeight="1" spans="1:2">
      <c r="A513" s="89" t="s">
        <v>414</v>
      </c>
      <c r="B513" s="90"/>
    </row>
    <row r="514" s="80" customFormat="1" ht="22.5" customHeight="1" spans="1:2">
      <c r="A514" s="89" t="s">
        <v>415</v>
      </c>
      <c r="B514" s="90">
        <v>0</v>
      </c>
    </row>
    <row r="515" s="80" customFormat="1" ht="22.5" customHeight="1" spans="1:2">
      <c r="A515" s="89" t="s">
        <v>416</v>
      </c>
      <c r="B515" s="90"/>
    </row>
    <row r="516" s="80" customFormat="1" ht="22.5" customHeight="1" spans="1:2">
      <c r="A516" s="89" t="s">
        <v>417</v>
      </c>
      <c r="B516" s="90"/>
    </row>
    <row r="517" s="80" customFormat="1" ht="22.5" customHeight="1" spans="1:2">
      <c r="A517" s="89" t="s">
        <v>418</v>
      </c>
      <c r="B517" s="90"/>
    </row>
    <row r="518" s="80" customFormat="1" ht="22.5" customHeight="1" spans="1:2">
      <c r="A518" s="89" t="s">
        <v>419</v>
      </c>
      <c r="B518" s="90">
        <v>275.16</v>
      </c>
    </row>
    <row r="519" s="80" customFormat="1" ht="22.5" customHeight="1" spans="1:2">
      <c r="A519" s="89" t="s">
        <v>420</v>
      </c>
      <c r="B519" s="90">
        <v>38.6</v>
      </c>
    </row>
    <row r="520" s="80" customFormat="1" ht="22.5" customHeight="1" spans="1:2">
      <c r="A520" s="89" t="s">
        <v>77</v>
      </c>
      <c r="B520" s="90"/>
    </row>
    <row r="521" s="80" customFormat="1" ht="22.5" customHeight="1" spans="1:2">
      <c r="A521" s="89" t="s">
        <v>78</v>
      </c>
      <c r="B521" s="90"/>
    </row>
    <row r="522" s="80" customFormat="1" ht="22.5" customHeight="1" spans="1:2">
      <c r="A522" s="89" t="s">
        <v>79</v>
      </c>
      <c r="B522" s="90"/>
    </row>
    <row r="523" s="80" customFormat="1" ht="22.5" customHeight="1" spans="1:2">
      <c r="A523" s="89" t="s">
        <v>421</v>
      </c>
      <c r="B523" s="90"/>
    </row>
    <row r="524" s="80" customFormat="1" ht="22.5" customHeight="1" spans="1:2">
      <c r="A524" s="89" t="s">
        <v>422</v>
      </c>
      <c r="B524" s="90"/>
    </row>
    <row r="525" s="80" customFormat="1" ht="22.5" customHeight="1" spans="1:2">
      <c r="A525" s="89" t="s">
        <v>423</v>
      </c>
      <c r="B525" s="90"/>
    </row>
    <row r="526" s="80" customFormat="1" ht="22.5" customHeight="1" spans="1:2">
      <c r="A526" s="89" t="s">
        <v>424</v>
      </c>
      <c r="B526" s="90"/>
    </row>
    <row r="527" s="80" customFormat="1" ht="22.5" customHeight="1" spans="1:2">
      <c r="A527" s="89" t="s">
        <v>119</v>
      </c>
      <c r="B527" s="90"/>
    </row>
    <row r="528" s="80" customFormat="1" ht="22.5" customHeight="1" spans="1:2">
      <c r="A528" s="89" t="s">
        <v>425</v>
      </c>
      <c r="B528" s="90"/>
    </row>
    <row r="529" s="80" customFormat="1" ht="22.5" customHeight="1" spans="1:2">
      <c r="A529" s="89" t="s">
        <v>426</v>
      </c>
      <c r="B529" s="90"/>
    </row>
    <row r="530" s="80" customFormat="1" ht="22.5" customHeight="1" spans="1:2">
      <c r="A530" s="89" t="s">
        <v>427</v>
      </c>
      <c r="B530" s="90"/>
    </row>
    <row r="531" s="80" customFormat="1" ht="22.5" customHeight="1" spans="1:2">
      <c r="A531" s="89" t="s">
        <v>428</v>
      </c>
      <c r="B531" s="90"/>
    </row>
    <row r="532" s="80" customFormat="1" ht="22.5" customHeight="1" spans="1:2">
      <c r="A532" s="89" t="s">
        <v>429</v>
      </c>
      <c r="B532" s="90">
        <v>38.6</v>
      </c>
    </row>
    <row r="533" s="80" customFormat="1" ht="22.5" customHeight="1" spans="1:2">
      <c r="A533" s="89" t="s">
        <v>430</v>
      </c>
      <c r="B533" s="90">
        <v>46.19</v>
      </c>
    </row>
    <row r="534" s="80" customFormat="1" ht="22.5" customHeight="1" spans="1:2">
      <c r="A534" s="89" t="s">
        <v>77</v>
      </c>
      <c r="B534" s="90"/>
    </row>
    <row r="535" s="80" customFormat="1" ht="22.5" customHeight="1" spans="1:2">
      <c r="A535" s="89" t="s">
        <v>78</v>
      </c>
      <c r="B535" s="90"/>
    </row>
    <row r="536" s="80" customFormat="1" ht="22.5" customHeight="1" spans="1:2">
      <c r="A536" s="89" t="s">
        <v>79</v>
      </c>
      <c r="B536" s="90"/>
    </row>
    <row r="537" s="80" customFormat="1" ht="22.5" customHeight="1" spans="1:2">
      <c r="A537" s="89" t="s">
        <v>431</v>
      </c>
      <c r="B537" s="90"/>
    </row>
    <row r="538" s="80" customFormat="1" ht="22.5" customHeight="1" spans="1:2">
      <c r="A538" s="89" t="s">
        <v>432</v>
      </c>
      <c r="B538" s="90"/>
    </row>
    <row r="539" s="80" customFormat="1" ht="22.5" customHeight="1" spans="1:2">
      <c r="A539" s="89" t="s">
        <v>433</v>
      </c>
      <c r="B539" s="90">
        <v>46.19</v>
      </c>
    </row>
    <row r="540" s="80" customFormat="1" ht="22.5" customHeight="1" spans="1:2">
      <c r="A540" s="89" t="s">
        <v>434</v>
      </c>
      <c r="B540" s="90"/>
    </row>
    <row r="541" s="80" customFormat="1" ht="22.5" customHeight="1" spans="1:2">
      <c r="A541" s="89" t="s">
        <v>435</v>
      </c>
      <c r="B541" s="90">
        <v>0</v>
      </c>
    </row>
    <row r="542" s="80" customFormat="1" ht="22.5" customHeight="1" spans="1:2">
      <c r="A542" s="89" t="s">
        <v>436</v>
      </c>
      <c r="B542" s="90"/>
    </row>
    <row r="543" s="80" customFormat="1" ht="22.5" customHeight="1" spans="1:2">
      <c r="A543" s="89" t="s">
        <v>437</v>
      </c>
      <c r="B543" s="90">
        <v>166.47</v>
      </c>
    </row>
    <row r="544" s="80" customFormat="1" ht="22.5" customHeight="1" spans="1:2">
      <c r="A544" s="89" t="s">
        <v>438</v>
      </c>
      <c r="B544" s="90"/>
    </row>
    <row r="545" s="80" customFormat="1" ht="22.5" customHeight="1" spans="1:2">
      <c r="A545" s="89" t="s">
        <v>439</v>
      </c>
      <c r="B545" s="90"/>
    </row>
    <row r="546" s="80" customFormat="1" ht="22.5" customHeight="1" spans="1:2">
      <c r="A546" s="89" t="s">
        <v>440</v>
      </c>
      <c r="B546" s="90"/>
    </row>
    <row r="547" s="80" customFormat="1" ht="22.5" customHeight="1" spans="1:2">
      <c r="A547" s="89" t="s">
        <v>441</v>
      </c>
      <c r="B547" s="90"/>
    </row>
    <row r="548" s="80" customFormat="1" ht="22.5" customHeight="1" spans="1:2">
      <c r="A548" s="89" t="s">
        <v>442</v>
      </c>
      <c r="B548" s="90">
        <v>65.15</v>
      </c>
    </row>
    <row r="549" s="80" customFormat="1" ht="22.5" customHeight="1" spans="1:2">
      <c r="A549" s="89" t="s">
        <v>443</v>
      </c>
      <c r="B549" s="90">
        <v>32.57</v>
      </c>
    </row>
    <row r="550" s="80" customFormat="1" ht="22.5" customHeight="1" spans="1:2">
      <c r="A550" s="89" t="s">
        <v>444</v>
      </c>
      <c r="B550" s="90"/>
    </row>
    <row r="551" s="80" customFormat="1" ht="22.5" customHeight="1" spans="1:2">
      <c r="A551" s="89" t="s">
        <v>445</v>
      </c>
      <c r="B551" s="90">
        <v>68.75</v>
      </c>
    </row>
    <row r="552" s="80" customFormat="1" ht="22.5" customHeight="1" spans="1:2">
      <c r="A552" s="89" t="s">
        <v>446</v>
      </c>
      <c r="B552" s="90">
        <v>0</v>
      </c>
    </row>
    <row r="553" s="80" customFormat="1" ht="22.5" customHeight="1" spans="1:2">
      <c r="A553" s="89" t="s">
        <v>447</v>
      </c>
      <c r="B553" s="90"/>
    </row>
    <row r="554" s="80" customFormat="1" ht="22.5" customHeight="1" spans="1:2">
      <c r="A554" s="89" t="s">
        <v>448</v>
      </c>
      <c r="B554" s="90"/>
    </row>
    <row r="555" s="80" customFormat="1" ht="22.5" customHeight="1" spans="1:2">
      <c r="A555" s="89" t="s">
        <v>449</v>
      </c>
      <c r="B555" s="90"/>
    </row>
    <row r="556" s="80" customFormat="1" ht="22.5" customHeight="1" spans="1:2">
      <c r="A556" s="89" t="s">
        <v>450</v>
      </c>
      <c r="B556" s="90">
        <v>0</v>
      </c>
    </row>
    <row r="557" s="80" customFormat="1" ht="22.5" customHeight="1" spans="1:2">
      <c r="A557" s="89" t="s">
        <v>451</v>
      </c>
      <c r="B557" s="90"/>
    </row>
    <row r="558" s="80" customFormat="1" ht="22.5" customHeight="1" spans="1:2">
      <c r="A558" s="89" t="s">
        <v>452</v>
      </c>
      <c r="B558" s="90"/>
    </row>
    <row r="559" s="80" customFormat="1" ht="22.5" customHeight="1" spans="1:2">
      <c r="A559" s="89" t="s">
        <v>453</v>
      </c>
      <c r="B559" s="90"/>
    </row>
    <row r="560" s="80" customFormat="1" ht="22.5" customHeight="1" spans="1:2">
      <c r="A560" s="89" t="s">
        <v>454</v>
      </c>
      <c r="B560" s="90"/>
    </row>
    <row r="561" s="80" customFormat="1" ht="22.5" customHeight="1" spans="1:2">
      <c r="A561" s="89" t="s">
        <v>455</v>
      </c>
      <c r="B561" s="90"/>
    </row>
    <row r="562" s="80" customFormat="1" ht="22.5" customHeight="1" spans="1:2">
      <c r="A562" s="89" t="s">
        <v>456</v>
      </c>
      <c r="B562" s="90"/>
    </row>
    <row r="563" s="80" customFormat="1" ht="22.5" customHeight="1" spans="1:2">
      <c r="A563" s="89" t="s">
        <v>457</v>
      </c>
      <c r="B563" s="90"/>
    </row>
    <row r="564" s="80" customFormat="1" ht="22.5" customHeight="1" spans="1:2">
      <c r="A564" s="89" t="s">
        <v>458</v>
      </c>
      <c r="B564" s="90"/>
    </row>
    <row r="565" s="80" customFormat="1" ht="22.5" customHeight="1" spans="1:2">
      <c r="A565" s="89" t="s">
        <v>459</v>
      </c>
      <c r="B565" s="90"/>
    </row>
    <row r="566" s="80" customFormat="1" ht="22.5" customHeight="1" spans="1:2">
      <c r="A566" s="89" t="s">
        <v>460</v>
      </c>
      <c r="B566" s="90">
        <v>0</v>
      </c>
    </row>
    <row r="567" s="80" customFormat="1" ht="22.5" customHeight="1" spans="1:2">
      <c r="A567" s="89" t="s">
        <v>461</v>
      </c>
      <c r="B567" s="90"/>
    </row>
    <row r="568" s="80" customFormat="1" ht="22.5" customHeight="1" spans="1:2">
      <c r="A568" s="89" t="s">
        <v>462</v>
      </c>
      <c r="B568" s="90"/>
    </row>
    <row r="569" s="80" customFormat="1" ht="22.5" customHeight="1" spans="1:2">
      <c r="A569" s="89" t="s">
        <v>463</v>
      </c>
      <c r="B569" s="90"/>
    </row>
    <row r="570" s="80" customFormat="1" ht="22.5" customHeight="1" spans="1:2">
      <c r="A570" s="89" t="s">
        <v>464</v>
      </c>
      <c r="B570" s="90"/>
    </row>
    <row r="571" s="80" customFormat="1" ht="22.5" customHeight="1" spans="1:2">
      <c r="A571" s="89" t="s">
        <v>465</v>
      </c>
      <c r="B571" s="90"/>
    </row>
    <row r="572" s="80" customFormat="1" ht="22.5" customHeight="1" spans="1:2">
      <c r="A572" s="89" t="s">
        <v>466</v>
      </c>
      <c r="B572" s="90"/>
    </row>
    <row r="573" s="80" customFormat="1" ht="22.5" customHeight="1" spans="1:2">
      <c r="A573" s="89" t="s">
        <v>467</v>
      </c>
      <c r="B573" s="90"/>
    </row>
    <row r="574" s="80" customFormat="1" ht="22.5" customHeight="1" spans="1:2">
      <c r="A574" s="89" t="s">
        <v>468</v>
      </c>
      <c r="B574" s="90">
        <v>0</v>
      </c>
    </row>
    <row r="575" s="80" customFormat="1" ht="22.5" customHeight="1" spans="1:2">
      <c r="A575" s="89" t="s">
        <v>469</v>
      </c>
      <c r="B575" s="90"/>
    </row>
    <row r="576" s="80" customFormat="1" ht="22.5" customHeight="1" spans="1:2">
      <c r="A576" s="89" t="s">
        <v>470</v>
      </c>
      <c r="B576" s="90"/>
    </row>
    <row r="577" s="80" customFormat="1" ht="22.5" customHeight="1" spans="1:2">
      <c r="A577" s="89" t="s">
        <v>471</v>
      </c>
      <c r="B577" s="90"/>
    </row>
    <row r="578" s="80" customFormat="1" ht="22.5" customHeight="1" spans="1:2">
      <c r="A578" s="89" t="s">
        <v>472</v>
      </c>
      <c r="B578" s="90"/>
    </row>
    <row r="579" s="80" customFormat="1" ht="22.5" customHeight="1" spans="1:2">
      <c r="A579" s="89" t="s">
        <v>473</v>
      </c>
      <c r="B579" s="90"/>
    </row>
    <row r="580" s="80" customFormat="1" ht="22.5" customHeight="1" spans="1:2">
      <c r="A580" s="89" t="s">
        <v>474</v>
      </c>
      <c r="B580" s="90"/>
    </row>
    <row r="581" s="80" customFormat="1" ht="22.5" customHeight="1" spans="1:2">
      <c r="A581" s="89" t="s">
        <v>475</v>
      </c>
      <c r="B581" s="90">
        <v>0</v>
      </c>
    </row>
    <row r="582" s="80" customFormat="1" ht="22.5" customHeight="1" spans="1:2">
      <c r="A582" s="89" t="s">
        <v>476</v>
      </c>
      <c r="B582" s="90"/>
    </row>
    <row r="583" s="80" customFormat="1" ht="22.5" customHeight="1" spans="1:2">
      <c r="A583" s="89" t="s">
        <v>477</v>
      </c>
      <c r="B583" s="90"/>
    </row>
    <row r="584" s="80" customFormat="1" ht="22.5" customHeight="1" spans="1:2">
      <c r="A584" s="89" t="s">
        <v>478</v>
      </c>
      <c r="B584" s="90"/>
    </row>
    <row r="585" s="80" customFormat="1" ht="22.5" customHeight="1" spans="1:2">
      <c r="A585" s="89" t="s">
        <v>479</v>
      </c>
      <c r="B585" s="90"/>
    </row>
    <row r="586" s="80" customFormat="1" ht="22.5" customHeight="1" spans="1:2">
      <c r="A586" s="89" t="s">
        <v>480</v>
      </c>
      <c r="B586" s="90"/>
    </row>
    <row r="587" s="80" customFormat="1" ht="22.5" customHeight="1" spans="1:2">
      <c r="A587" s="89" t="s">
        <v>481</v>
      </c>
      <c r="B587" s="90"/>
    </row>
    <row r="588" s="80" customFormat="1" ht="22.5" customHeight="1" spans="1:2">
      <c r="A588" s="89" t="s">
        <v>482</v>
      </c>
      <c r="B588" s="90">
        <v>0</v>
      </c>
    </row>
    <row r="589" s="80" customFormat="1" ht="22.5" customHeight="1" spans="1:2">
      <c r="A589" s="89" t="s">
        <v>77</v>
      </c>
      <c r="B589" s="90"/>
    </row>
    <row r="590" s="80" customFormat="1" ht="22.5" customHeight="1" spans="1:2">
      <c r="A590" s="89" t="s">
        <v>78</v>
      </c>
      <c r="B590" s="90"/>
    </row>
    <row r="591" s="80" customFormat="1" ht="22.5" customHeight="1" spans="1:2">
      <c r="A591" s="89" t="s">
        <v>79</v>
      </c>
      <c r="B591" s="90"/>
    </row>
    <row r="592" s="80" customFormat="1" ht="22.5" customHeight="1" spans="1:2">
      <c r="A592" s="89" t="s">
        <v>483</v>
      </c>
      <c r="B592" s="90"/>
    </row>
    <row r="593" s="80" customFormat="1" ht="22.5" customHeight="1" spans="1:2">
      <c r="A593" s="89" t="s">
        <v>484</v>
      </c>
      <c r="B593" s="90"/>
    </row>
    <row r="594" s="80" customFormat="1" ht="22.5" customHeight="1" spans="1:2">
      <c r="A594" s="89" t="s">
        <v>485</v>
      </c>
      <c r="B594" s="90"/>
    </row>
    <row r="595" s="80" customFormat="1" ht="22.5" customHeight="1" spans="1:2">
      <c r="A595" s="89" t="s">
        <v>486</v>
      </c>
      <c r="B595" s="90"/>
    </row>
    <row r="596" s="80" customFormat="1" ht="22.5" customHeight="1" spans="1:2">
      <c r="A596" s="89" t="s">
        <v>487</v>
      </c>
      <c r="B596" s="90"/>
    </row>
    <row r="597" s="80" customFormat="1" ht="22.5" customHeight="1" spans="1:2">
      <c r="A597" s="89" t="s">
        <v>488</v>
      </c>
      <c r="B597" s="90">
        <v>0</v>
      </c>
    </row>
    <row r="598" s="80" customFormat="1" ht="22.5" customHeight="1" spans="1:2">
      <c r="A598" s="89" t="s">
        <v>77</v>
      </c>
      <c r="B598" s="90"/>
    </row>
    <row r="599" s="80" customFormat="1" ht="22.5" customHeight="1" spans="1:2">
      <c r="A599" s="89" t="s">
        <v>78</v>
      </c>
      <c r="B599" s="90"/>
    </row>
    <row r="600" s="80" customFormat="1" ht="22.5" customHeight="1" spans="1:2">
      <c r="A600" s="89" t="s">
        <v>79</v>
      </c>
      <c r="B600" s="90"/>
    </row>
    <row r="601" s="80" customFormat="1" ht="22.5" customHeight="1" spans="1:2">
      <c r="A601" s="89" t="s">
        <v>489</v>
      </c>
      <c r="B601" s="90"/>
    </row>
    <row r="602" s="80" customFormat="1" ht="22.5" customHeight="1" spans="1:2">
      <c r="A602" s="89" t="s">
        <v>490</v>
      </c>
      <c r="B602" s="90">
        <v>0</v>
      </c>
    </row>
    <row r="603" s="80" customFormat="1" ht="22.5" customHeight="1" spans="1:2">
      <c r="A603" s="89" t="s">
        <v>491</v>
      </c>
      <c r="B603" s="90"/>
    </row>
    <row r="604" s="80" customFormat="1" ht="22.5" customHeight="1" spans="1:2">
      <c r="A604" s="89" t="s">
        <v>492</v>
      </c>
      <c r="B604" s="90"/>
    </row>
    <row r="605" s="80" customFormat="1" ht="22.5" customHeight="1" spans="1:2">
      <c r="A605" s="89" t="s">
        <v>493</v>
      </c>
      <c r="B605" s="90">
        <v>0</v>
      </c>
    </row>
    <row r="606" s="80" customFormat="1" ht="22.5" customHeight="1" spans="1:2">
      <c r="A606" s="89" t="s">
        <v>494</v>
      </c>
      <c r="B606" s="90"/>
    </row>
    <row r="607" s="80" customFormat="1" ht="22.5" customHeight="1" spans="1:2">
      <c r="A607" s="89" t="s">
        <v>495</v>
      </c>
      <c r="B607" s="90"/>
    </row>
    <row r="608" s="80" customFormat="1" ht="22.5" customHeight="1" spans="1:2">
      <c r="A608" s="89" t="s">
        <v>496</v>
      </c>
      <c r="B608" s="90">
        <v>0</v>
      </c>
    </row>
    <row r="609" s="80" customFormat="1" ht="22.5" customHeight="1" spans="1:2">
      <c r="A609" s="89" t="s">
        <v>497</v>
      </c>
      <c r="B609" s="90"/>
    </row>
    <row r="610" s="80" customFormat="1" ht="22.5" customHeight="1" spans="1:2">
      <c r="A610" s="89" t="s">
        <v>498</v>
      </c>
      <c r="B610" s="90"/>
    </row>
    <row r="611" s="80" customFormat="1" ht="22.5" customHeight="1" spans="1:2">
      <c r="A611" s="89" t="s">
        <v>499</v>
      </c>
      <c r="B611" s="90">
        <v>0</v>
      </c>
    </row>
    <row r="612" s="80" customFormat="1" ht="22.5" customHeight="1" spans="1:2">
      <c r="A612" s="89" t="s">
        <v>500</v>
      </c>
      <c r="B612" s="90"/>
    </row>
    <row r="613" s="80" customFormat="1" ht="22.5" customHeight="1" spans="1:2">
      <c r="A613" s="89" t="s">
        <v>501</v>
      </c>
      <c r="B613" s="90"/>
    </row>
    <row r="614" s="80" customFormat="1" ht="22.5" customHeight="1" spans="1:2">
      <c r="A614" s="89" t="s">
        <v>502</v>
      </c>
      <c r="B614" s="90">
        <v>0</v>
      </c>
    </row>
    <row r="615" s="80" customFormat="1" ht="22.5" customHeight="1" spans="1:2">
      <c r="A615" s="89" t="s">
        <v>503</v>
      </c>
      <c r="B615" s="90"/>
    </row>
    <row r="616" s="80" customFormat="1" ht="22.5" customHeight="1" spans="1:2">
      <c r="A616" s="89" t="s">
        <v>504</v>
      </c>
      <c r="B616" s="90"/>
    </row>
    <row r="617" s="80" customFormat="1" ht="22.5" customHeight="1" spans="1:2">
      <c r="A617" s="89" t="s">
        <v>505</v>
      </c>
      <c r="B617" s="90">
        <v>0</v>
      </c>
    </row>
    <row r="618" s="80" customFormat="1" ht="22.5" customHeight="1" spans="1:2">
      <c r="A618" s="89" t="s">
        <v>506</v>
      </c>
      <c r="B618" s="90"/>
    </row>
    <row r="619" s="80" customFormat="1" ht="22.5" customHeight="1" spans="1:2">
      <c r="A619" s="89" t="s">
        <v>507</v>
      </c>
      <c r="B619" s="90"/>
    </row>
    <row r="620" s="80" customFormat="1" ht="22.5" customHeight="1" spans="1:2">
      <c r="A620" s="89" t="s">
        <v>508</v>
      </c>
      <c r="B620" s="90"/>
    </row>
    <row r="621" s="80" customFormat="1" ht="22.5" customHeight="1" spans="1:2">
      <c r="A621" s="89" t="s">
        <v>509</v>
      </c>
      <c r="B621" s="90">
        <v>0</v>
      </c>
    </row>
    <row r="622" s="80" customFormat="1" ht="22.5" customHeight="1" spans="1:2">
      <c r="A622" s="89" t="s">
        <v>510</v>
      </c>
      <c r="B622" s="90"/>
    </row>
    <row r="623" s="80" customFormat="1" ht="22.5" customHeight="1" spans="1:2">
      <c r="A623" s="89" t="s">
        <v>511</v>
      </c>
      <c r="B623" s="90"/>
    </row>
    <row r="624" s="80" customFormat="1" ht="22.5" customHeight="1" spans="1:2">
      <c r="A624" s="89" t="s">
        <v>512</v>
      </c>
      <c r="B624" s="90"/>
    </row>
    <row r="625" s="80" customFormat="1" ht="22.5" customHeight="1" spans="1:2">
      <c r="A625" s="89" t="s">
        <v>513</v>
      </c>
      <c r="B625" s="90"/>
    </row>
    <row r="626" s="80" customFormat="1" ht="22.5" customHeight="1" spans="1:2">
      <c r="A626" s="89" t="s">
        <v>514</v>
      </c>
      <c r="B626" s="90">
        <v>23.9</v>
      </c>
    </row>
    <row r="627" s="80" customFormat="1" ht="22.5" customHeight="1" spans="1:2">
      <c r="A627" s="89" t="s">
        <v>77</v>
      </c>
      <c r="B627" s="90"/>
    </row>
    <row r="628" s="80" customFormat="1" ht="22.5" customHeight="1" spans="1:2">
      <c r="A628" s="89" t="s">
        <v>78</v>
      </c>
      <c r="B628" s="90"/>
    </row>
    <row r="629" s="80" customFormat="1" ht="22.5" customHeight="1" spans="1:2">
      <c r="A629" s="89" t="s">
        <v>79</v>
      </c>
      <c r="B629" s="90"/>
    </row>
    <row r="630" s="80" customFormat="1" ht="22.5" customHeight="1" spans="1:2">
      <c r="A630" s="89" t="s">
        <v>515</v>
      </c>
      <c r="B630" s="90"/>
    </row>
    <row r="631" s="80" customFormat="1" ht="22.5" customHeight="1" spans="1:2">
      <c r="A631" s="89" t="s">
        <v>516</v>
      </c>
      <c r="B631" s="90"/>
    </row>
    <row r="632" s="80" customFormat="1" ht="22.5" customHeight="1" spans="1:2">
      <c r="A632" s="89" t="s">
        <v>86</v>
      </c>
      <c r="B632" s="90">
        <v>23.9</v>
      </c>
    </row>
    <row r="633" s="80" customFormat="1" ht="22.5" customHeight="1" spans="1:2">
      <c r="A633" s="89" t="s">
        <v>517</v>
      </c>
      <c r="B633" s="90"/>
    </row>
    <row r="634" s="80" customFormat="1" ht="22.5" customHeight="1" spans="1:2">
      <c r="A634" s="89" t="s">
        <v>518</v>
      </c>
      <c r="B634" s="90"/>
    </row>
    <row r="635" s="80" customFormat="1" ht="22.5" customHeight="1" spans="1:2">
      <c r="A635" s="89" t="s">
        <v>519</v>
      </c>
      <c r="B635" s="90">
        <v>59.78</v>
      </c>
    </row>
    <row r="636" s="80" customFormat="1" ht="22.5" customHeight="1" spans="1:2">
      <c r="A636" s="89" t="s">
        <v>520</v>
      </c>
      <c r="B636" s="90">
        <v>0</v>
      </c>
    </row>
    <row r="637" s="80" customFormat="1" ht="22.5" customHeight="1" spans="1:2">
      <c r="A637" s="89" t="s">
        <v>77</v>
      </c>
      <c r="B637" s="90"/>
    </row>
    <row r="638" s="80" customFormat="1" ht="22.5" customHeight="1" spans="1:2">
      <c r="A638" s="89" t="s">
        <v>78</v>
      </c>
      <c r="B638" s="90"/>
    </row>
    <row r="639" s="80" customFormat="1" ht="22.5" customHeight="1" spans="1:2">
      <c r="A639" s="89" t="s">
        <v>79</v>
      </c>
      <c r="B639" s="90"/>
    </row>
    <row r="640" s="80" customFormat="1" ht="22.5" customHeight="1" spans="1:2">
      <c r="A640" s="89" t="s">
        <v>521</v>
      </c>
      <c r="B640" s="90"/>
    </row>
    <row r="641" s="80" customFormat="1" ht="22.5" customHeight="1" spans="1:2">
      <c r="A641" s="89" t="s">
        <v>522</v>
      </c>
      <c r="B641" s="90">
        <v>0</v>
      </c>
    </row>
    <row r="642" s="80" customFormat="1" ht="22.5" customHeight="1" spans="1:2">
      <c r="A642" s="89" t="s">
        <v>523</v>
      </c>
      <c r="B642" s="90"/>
    </row>
    <row r="643" s="80" customFormat="1" ht="22.5" customHeight="1" spans="1:2">
      <c r="A643" s="89" t="s">
        <v>524</v>
      </c>
      <c r="B643" s="90"/>
    </row>
    <row r="644" s="80" customFormat="1" ht="22.5" customHeight="1" spans="1:2">
      <c r="A644" s="89" t="s">
        <v>525</v>
      </c>
      <c r="B644" s="90"/>
    </row>
    <row r="645" s="80" customFormat="1" ht="22.5" customHeight="1" spans="1:2">
      <c r="A645" s="89" t="s">
        <v>526</v>
      </c>
      <c r="B645" s="90"/>
    </row>
    <row r="646" s="80" customFormat="1" ht="22.5" customHeight="1" spans="1:2">
      <c r="A646" s="89" t="s">
        <v>527</v>
      </c>
      <c r="B646" s="90"/>
    </row>
    <row r="647" s="80" customFormat="1" ht="22.5" customHeight="1" spans="1:2">
      <c r="A647" s="89" t="s">
        <v>528</v>
      </c>
      <c r="B647" s="90"/>
    </row>
    <row r="648" s="80" customFormat="1" ht="22.5" customHeight="1" spans="1:2">
      <c r="A648" s="89" t="s">
        <v>529</v>
      </c>
      <c r="B648" s="90"/>
    </row>
    <row r="649" s="80" customFormat="1" ht="22.5" customHeight="1" spans="1:2">
      <c r="A649" s="89" t="s">
        <v>530</v>
      </c>
      <c r="B649" s="90"/>
    </row>
    <row r="650" s="80" customFormat="1" ht="22.5" customHeight="1" spans="1:2">
      <c r="A650" s="89" t="s">
        <v>531</v>
      </c>
      <c r="B650" s="90"/>
    </row>
    <row r="651" s="80" customFormat="1" ht="22.5" customHeight="1" spans="1:2">
      <c r="A651" s="89" t="s">
        <v>532</v>
      </c>
      <c r="B651" s="90"/>
    </row>
    <row r="652" s="80" customFormat="1" ht="22.5" customHeight="1" spans="1:2">
      <c r="A652" s="89" t="s">
        <v>533</v>
      </c>
      <c r="B652" s="90"/>
    </row>
    <row r="653" s="80" customFormat="1" ht="22.5" customHeight="1" spans="1:2">
      <c r="A653" s="89" t="s">
        <v>534</v>
      </c>
      <c r="B653" s="90"/>
    </row>
    <row r="654" s="80" customFormat="1" ht="22.5" customHeight="1" spans="1:2">
      <c r="A654" s="89" t="s">
        <v>535</v>
      </c>
      <c r="B654" s="90">
        <v>0</v>
      </c>
    </row>
    <row r="655" s="80" customFormat="1" ht="22.5" customHeight="1" spans="1:2">
      <c r="A655" s="89" t="s">
        <v>536</v>
      </c>
      <c r="B655" s="90"/>
    </row>
    <row r="656" s="80" customFormat="1" ht="22.5" customHeight="1" spans="1:2">
      <c r="A656" s="89" t="s">
        <v>537</v>
      </c>
      <c r="B656" s="90"/>
    </row>
    <row r="657" s="80" customFormat="1" ht="22.5" customHeight="1" spans="1:2">
      <c r="A657" s="89" t="s">
        <v>538</v>
      </c>
      <c r="B657" s="90"/>
    </row>
    <row r="658" s="80" customFormat="1" ht="22.5" customHeight="1" spans="1:2">
      <c r="A658" s="89" t="s">
        <v>539</v>
      </c>
      <c r="B658" s="90">
        <v>0</v>
      </c>
    </row>
    <row r="659" s="80" customFormat="1" ht="22.5" customHeight="1" spans="1:2">
      <c r="A659" s="89" t="s">
        <v>540</v>
      </c>
      <c r="B659" s="90"/>
    </row>
    <row r="660" s="80" customFormat="1" ht="22.5" customHeight="1" spans="1:2">
      <c r="A660" s="89" t="s">
        <v>541</v>
      </c>
      <c r="B660" s="90"/>
    </row>
    <row r="661" s="80" customFormat="1" ht="22.5" customHeight="1" spans="1:2">
      <c r="A661" s="89" t="s">
        <v>542</v>
      </c>
      <c r="B661" s="90"/>
    </row>
    <row r="662" s="80" customFormat="1" ht="22.5" customHeight="1" spans="1:2">
      <c r="A662" s="89" t="s">
        <v>543</v>
      </c>
      <c r="B662" s="90"/>
    </row>
    <row r="663" s="80" customFormat="1" ht="22.5" customHeight="1" spans="1:2">
      <c r="A663" s="89" t="s">
        <v>544</v>
      </c>
      <c r="B663" s="90"/>
    </row>
    <row r="664" s="80" customFormat="1" ht="22.5" customHeight="1" spans="1:2">
      <c r="A664" s="89" t="s">
        <v>545</v>
      </c>
      <c r="B664" s="90"/>
    </row>
    <row r="665" s="80" customFormat="1" ht="22.5" customHeight="1" spans="1:2">
      <c r="A665" s="89" t="s">
        <v>546</v>
      </c>
      <c r="B665" s="90"/>
    </row>
    <row r="666" s="80" customFormat="1" ht="22.5" customHeight="1" spans="1:2">
      <c r="A666" s="89" t="s">
        <v>547</v>
      </c>
      <c r="B666" s="90"/>
    </row>
    <row r="667" s="80" customFormat="1" ht="22.5" customHeight="1" spans="1:2">
      <c r="A667" s="89" t="s">
        <v>548</v>
      </c>
      <c r="B667" s="90"/>
    </row>
    <row r="668" s="80" customFormat="1" ht="22.5" customHeight="1" spans="1:2">
      <c r="A668" s="89" t="s">
        <v>549</v>
      </c>
      <c r="B668" s="90"/>
    </row>
    <row r="669" s="80" customFormat="1" ht="22.5" customHeight="1" spans="1:2">
      <c r="A669" s="89" t="s">
        <v>550</v>
      </c>
      <c r="B669" s="90"/>
    </row>
    <row r="670" s="80" customFormat="1" ht="22.5" customHeight="1" spans="1:2">
      <c r="A670" s="89" t="s">
        <v>551</v>
      </c>
      <c r="B670" s="90">
        <v>0</v>
      </c>
    </row>
    <row r="671" s="80" customFormat="1" ht="22.5" customHeight="1" spans="1:2">
      <c r="A671" s="89" t="s">
        <v>552</v>
      </c>
      <c r="B671" s="90"/>
    </row>
    <row r="672" s="80" customFormat="1" ht="22.5" customHeight="1" spans="1:2">
      <c r="A672" s="89" t="s">
        <v>553</v>
      </c>
      <c r="B672" s="90"/>
    </row>
    <row r="673" s="80" customFormat="1" ht="22.5" customHeight="1" spans="1:2">
      <c r="A673" s="89" t="s">
        <v>554</v>
      </c>
      <c r="B673" s="90">
        <v>0</v>
      </c>
    </row>
    <row r="674" s="80" customFormat="1" ht="22.5" customHeight="1" spans="1:2">
      <c r="A674" s="89" t="s">
        <v>555</v>
      </c>
      <c r="B674" s="90"/>
    </row>
    <row r="675" s="80" customFormat="1" ht="22.5" customHeight="1" spans="1:2">
      <c r="A675" s="89" t="s">
        <v>556</v>
      </c>
      <c r="B675" s="90"/>
    </row>
    <row r="676" s="80" customFormat="1" ht="22.5" customHeight="1" spans="1:2">
      <c r="A676" s="89" t="s">
        <v>557</v>
      </c>
      <c r="B676" s="90"/>
    </row>
    <row r="677" s="80" customFormat="1" ht="22.5" customHeight="1" spans="1:2">
      <c r="A677" s="89" t="s">
        <v>558</v>
      </c>
      <c r="B677" s="90">
        <v>59.78</v>
      </c>
    </row>
    <row r="678" s="80" customFormat="1" ht="22.5" customHeight="1" spans="1:2">
      <c r="A678" s="89" t="s">
        <v>559</v>
      </c>
      <c r="B678" s="90">
        <v>19.73</v>
      </c>
    </row>
    <row r="679" s="80" customFormat="1" ht="22.5" customHeight="1" spans="1:2">
      <c r="A679" s="89" t="s">
        <v>560</v>
      </c>
      <c r="B679" s="90">
        <v>14.88</v>
      </c>
    </row>
    <row r="680" s="80" customFormat="1" ht="22.5" customHeight="1" spans="1:2">
      <c r="A680" s="89" t="s">
        <v>561</v>
      </c>
      <c r="B680" s="90">
        <v>6.96</v>
      </c>
    </row>
    <row r="681" s="80" customFormat="1" ht="22.5" customHeight="1" spans="1:2">
      <c r="A681" s="89" t="s">
        <v>562</v>
      </c>
      <c r="B681" s="90">
        <v>18.21</v>
      </c>
    </row>
    <row r="682" s="80" customFormat="1" ht="22.5" customHeight="1" spans="1:2">
      <c r="A682" s="89" t="s">
        <v>563</v>
      </c>
      <c r="B682" s="90">
        <v>0</v>
      </c>
    </row>
    <row r="683" s="80" customFormat="1" ht="22.5" customHeight="1" spans="1:2">
      <c r="A683" s="89" t="s">
        <v>564</v>
      </c>
      <c r="B683" s="90"/>
    </row>
    <row r="684" s="80" customFormat="1" ht="22.5" customHeight="1" spans="1:2">
      <c r="A684" s="89" t="s">
        <v>565</v>
      </c>
      <c r="B684" s="90"/>
    </row>
    <row r="685" s="80" customFormat="1" ht="22.5" customHeight="1" spans="1:2">
      <c r="A685" s="89" t="s">
        <v>566</v>
      </c>
      <c r="B685" s="90"/>
    </row>
    <row r="686" s="80" customFormat="1" ht="22.5" customHeight="1" spans="1:2">
      <c r="A686" s="89" t="s">
        <v>567</v>
      </c>
      <c r="B686" s="90">
        <v>0</v>
      </c>
    </row>
    <row r="687" s="80" customFormat="1" ht="22.5" customHeight="1" spans="1:2">
      <c r="A687" s="89" t="s">
        <v>568</v>
      </c>
      <c r="B687" s="90"/>
    </row>
    <row r="688" s="80" customFormat="1" ht="22.5" customHeight="1" spans="1:2">
      <c r="A688" s="89" t="s">
        <v>569</v>
      </c>
      <c r="B688" s="90"/>
    </row>
    <row r="689" s="80" customFormat="1" ht="22.5" customHeight="1" spans="1:2">
      <c r="A689" s="89" t="s">
        <v>570</v>
      </c>
      <c r="B689" s="90"/>
    </row>
    <row r="690" s="80" customFormat="1" ht="22.5" customHeight="1" spans="1:2">
      <c r="A690" s="89" t="s">
        <v>571</v>
      </c>
      <c r="B690" s="90">
        <v>0</v>
      </c>
    </row>
    <row r="691" s="80" customFormat="1" ht="22.5" customHeight="1" spans="1:2">
      <c r="A691" s="89" t="s">
        <v>572</v>
      </c>
      <c r="B691" s="90"/>
    </row>
    <row r="692" s="80" customFormat="1" ht="22.5" customHeight="1" spans="1:2">
      <c r="A692" s="89" t="s">
        <v>573</v>
      </c>
      <c r="B692" s="90"/>
    </row>
    <row r="693" s="80" customFormat="1" ht="22.5" customHeight="1" spans="1:2">
      <c r="A693" s="89" t="s">
        <v>574</v>
      </c>
      <c r="B693" s="90">
        <v>0</v>
      </c>
    </row>
    <row r="694" s="80" customFormat="1" ht="22.5" customHeight="1" spans="1:2">
      <c r="A694" s="89" t="s">
        <v>77</v>
      </c>
      <c r="B694" s="90"/>
    </row>
    <row r="695" s="80" customFormat="1" ht="22.5" customHeight="1" spans="1:2">
      <c r="A695" s="89" t="s">
        <v>78</v>
      </c>
      <c r="B695" s="90"/>
    </row>
    <row r="696" s="80" customFormat="1" ht="22.5" customHeight="1" spans="1:2">
      <c r="A696" s="89" t="s">
        <v>79</v>
      </c>
      <c r="B696" s="90"/>
    </row>
    <row r="697" s="80" customFormat="1" ht="22.5" customHeight="1" spans="1:2">
      <c r="A697" s="89" t="s">
        <v>119</v>
      </c>
      <c r="B697" s="90"/>
    </row>
    <row r="698" s="80" customFormat="1" ht="22.5" customHeight="1" spans="1:2">
      <c r="A698" s="89" t="s">
        <v>575</v>
      </c>
      <c r="B698" s="90"/>
    </row>
    <row r="699" s="80" customFormat="1" ht="22.5" customHeight="1" spans="1:2">
      <c r="A699" s="89" t="s">
        <v>576</v>
      </c>
      <c r="B699" s="90"/>
    </row>
    <row r="700" s="80" customFormat="1" ht="22.5" customHeight="1" spans="1:2">
      <c r="A700" s="89" t="s">
        <v>86</v>
      </c>
      <c r="B700" s="90"/>
    </row>
    <row r="701" s="80" customFormat="1" ht="22.5" customHeight="1" spans="1:2">
      <c r="A701" s="89" t="s">
        <v>577</v>
      </c>
      <c r="B701" s="90"/>
    </row>
    <row r="702" s="80" customFormat="1" ht="22.5" customHeight="1" spans="1:2">
      <c r="A702" s="89" t="s">
        <v>578</v>
      </c>
      <c r="B702" s="90">
        <v>0</v>
      </c>
    </row>
    <row r="703" s="80" customFormat="1" ht="22.5" customHeight="1" spans="1:2">
      <c r="A703" s="89" t="s">
        <v>579</v>
      </c>
      <c r="B703" s="90"/>
    </row>
    <row r="704" s="80" customFormat="1" ht="22.5" customHeight="1" spans="1:2">
      <c r="A704" s="89" t="s">
        <v>580</v>
      </c>
      <c r="B704" s="90">
        <v>0</v>
      </c>
    </row>
    <row r="705" s="80" customFormat="1" ht="22.5" customHeight="1" spans="1:2">
      <c r="A705" s="89" t="s">
        <v>581</v>
      </c>
      <c r="B705" s="90"/>
    </row>
    <row r="706" s="80" customFormat="1" ht="22.5" customHeight="1" spans="1:2">
      <c r="A706" s="89" t="s">
        <v>582</v>
      </c>
      <c r="B706" s="90">
        <v>53.68</v>
      </c>
    </row>
    <row r="707" s="80" customFormat="1" ht="22.5" customHeight="1" spans="1:2">
      <c r="A707" s="89" t="s">
        <v>583</v>
      </c>
      <c r="B707" s="90">
        <v>0</v>
      </c>
    </row>
    <row r="708" s="80" customFormat="1" ht="22.5" customHeight="1" spans="1:2">
      <c r="A708" s="89" t="s">
        <v>77</v>
      </c>
      <c r="B708" s="90"/>
    </row>
    <row r="709" s="80" customFormat="1" ht="22.5" customHeight="1" spans="1:2">
      <c r="A709" s="89" t="s">
        <v>78</v>
      </c>
      <c r="B709" s="90"/>
    </row>
    <row r="710" s="80" customFormat="1" ht="22.5" customHeight="1" spans="1:2">
      <c r="A710" s="89" t="s">
        <v>79</v>
      </c>
      <c r="B710" s="90"/>
    </row>
    <row r="711" s="80" customFormat="1" ht="22.5" customHeight="1" spans="1:2">
      <c r="A711" s="89" t="s">
        <v>584</v>
      </c>
      <c r="B711" s="90"/>
    </row>
    <row r="712" s="80" customFormat="1" ht="22.5" customHeight="1" spans="1:2">
      <c r="A712" s="89" t="s">
        <v>585</v>
      </c>
      <c r="B712" s="90"/>
    </row>
    <row r="713" s="80" customFormat="1" ht="22.5" customHeight="1" spans="1:2">
      <c r="A713" s="89" t="s">
        <v>586</v>
      </c>
      <c r="B713" s="90"/>
    </row>
    <row r="714" s="80" customFormat="1" ht="22.5" customHeight="1" spans="1:2">
      <c r="A714" s="89" t="s">
        <v>587</v>
      </c>
      <c r="B714" s="90"/>
    </row>
    <row r="715" s="80" customFormat="1" ht="22.5" customHeight="1" spans="1:2">
      <c r="A715" s="89" t="s">
        <v>588</v>
      </c>
      <c r="B715" s="90"/>
    </row>
    <row r="716" s="80" customFormat="1" ht="22.5" customHeight="1" spans="1:2">
      <c r="A716" s="89" t="s">
        <v>589</v>
      </c>
      <c r="B716" s="90">
        <v>0</v>
      </c>
    </row>
    <row r="717" s="80" customFormat="1" ht="22.5" customHeight="1" spans="1:2">
      <c r="A717" s="89" t="s">
        <v>590</v>
      </c>
      <c r="B717" s="90"/>
    </row>
    <row r="718" s="80" customFormat="1" ht="22.5" customHeight="1" spans="1:2">
      <c r="A718" s="89" t="s">
        <v>591</v>
      </c>
      <c r="B718" s="90"/>
    </row>
    <row r="719" s="80" customFormat="1" ht="22.5" customHeight="1" spans="1:2">
      <c r="A719" s="89" t="s">
        <v>592</v>
      </c>
      <c r="B719" s="90"/>
    </row>
    <row r="720" s="80" customFormat="1" ht="22.5" customHeight="1" spans="1:2">
      <c r="A720" s="89" t="s">
        <v>593</v>
      </c>
      <c r="B720" s="90">
        <v>14.72</v>
      </c>
    </row>
    <row r="721" s="80" customFormat="1" ht="22.5" customHeight="1" spans="1:2">
      <c r="A721" s="89" t="s">
        <v>594</v>
      </c>
      <c r="B721" s="90"/>
    </row>
    <row r="722" s="80" customFormat="1" ht="22.5" customHeight="1" spans="1:2">
      <c r="A722" s="89" t="s">
        <v>595</v>
      </c>
      <c r="B722" s="90">
        <v>14.72</v>
      </c>
    </row>
    <row r="723" s="80" customFormat="1" ht="22.5" customHeight="1" spans="1:2">
      <c r="A723" s="89" t="s">
        <v>596</v>
      </c>
      <c r="B723" s="90"/>
    </row>
    <row r="724" s="80" customFormat="1" ht="22.5" customHeight="1" spans="1:2">
      <c r="A724" s="89" t="s">
        <v>597</v>
      </c>
      <c r="B724" s="90"/>
    </row>
    <row r="725" s="80" customFormat="1" ht="22.5" customHeight="1" spans="1:2">
      <c r="A725" s="89" t="s">
        <v>598</v>
      </c>
      <c r="B725" s="90"/>
    </row>
    <row r="726" s="80" customFormat="1" ht="22.5" customHeight="1" spans="1:2">
      <c r="A726" s="89" t="s">
        <v>599</v>
      </c>
      <c r="B726" s="90"/>
    </row>
    <row r="727" s="80" customFormat="1" ht="22.5" customHeight="1" spans="1:2">
      <c r="A727" s="89" t="s">
        <v>600</v>
      </c>
      <c r="B727" s="90"/>
    </row>
    <row r="728" s="80" customFormat="1" ht="22.5" customHeight="1" spans="1:2">
      <c r="A728" s="89" t="s">
        <v>601</v>
      </c>
      <c r="B728" s="90">
        <v>38.96</v>
      </c>
    </row>
    <row r="729" s="80" customFormat="1" ht="22.5" customHeight="1" spans="1:2">
      <c r="A729" s="89" t="s">
        <v>602</v>
      </c>
      <c r="B729" s="90"/>
    </row>
    <row r="730" s="80" customFormat="1" ht="22.5" customHeight="1" spans="1:2">
      <c r="A730" s="89" t="s">
        <v>603</v>
      </c>
      <c r="B730" s="90">
        <v>38.96</v>
      </c>
    </row>
    <row r="731" s="80" customFormat="1" ht="22.5" customHeight="1" spans="1:2">
      <c r="A731" s="89" t="s">
        <v>604</v>
      </c>
      <c r="B731" s="90"/>
    </row>
    <row r="732" s="80" customFormat="1" ht="22.5" customHeight="1" spans="1:2">
      <c r="A732" s="89" t="s">
        <v>605</v>
      </c>
      <c r="B732" s="90"/>
    </row>
    <row r="733" s="80" customFormat="1" ht="22.5" customHeight="1" spans="1:2">
      <c r="A733" s="89" t="s">
        <v>606</v>
      </c>
      <c r="B733" s="90">
        <v>0</v>
      </c>
    </row>
    <row r="734" s="80" customFormat="1" ht="22.5" customHeight="1" spans="1:2">
      <c r="A734" s="89" t="s">
        <v>607</v>
      </c>
      <c r="B734" s="90"/>
    </row>
    <row r="735" s="80" customFormat="1" ht="22.5" customHeight="1" spans="1:2">
      <c r="A735" s="89" t="s">
        <v>608</v>
      </c>
      <c r="B735" s="90"/>
    </row>
    <row r="736" s="80" customFormat="1" ht="22.5" customHeight="1" spans="1:2">
      <c r="A736" s="89" t="s">
        <v>609</v>
      </c>
      <c r="B736" s="90"/>
    </row>
    <row r="737" s="80" customFormat="1" ht="22.5" customHeight="1" spans="1:2">
      <c r="A737" s="89" t="s">
        <v>610</v>
      </c>
      <c r="B737" s="90"/>
    </row>
    <row r="738" s="80" customFormat="1" ht="22.5" customHeight="1" spans="1:2">
      <c r="A738" s="89" t="s">
        <v>611</v>
      </c>
      <c r="B738" s="90"/>
    </row>
    <row r="739" s="80" customFormat="1" ht="22.5" customHeight="1" spans="1:2">
      <c r="A739" s="89" t="s">
        <v>612</v>
      </c>
      <c r="B739" s="90"/>
    </row>
    <row r="740" s="80" customFormat="1" ht="22.5" customHeight="1" spans="1:2">
      <c r="A740" s="89" t="s">
        <v>613</v>
      </c>
      <c r="B740" s="90">
        <v>0</v>
      </c>
    </row>
    <row r="741" s="80" customFormat="1" ht="22.5" customHeight="1" spans="1:2">
      <c r="A741" s="89" t="s">
        <v>614</v>
      </c>
      <c r="B741" s="90"/>
    </row>
    <row r="742" s="80" customFormat="1" ht="22.5" customHeight="1" spans="1:2">
      <c r="A742" s="89" t="s">
        <v>615</v>
      </c>
      <c r="B742" s="90"/>
    </row>
    <row r="743" s="80" customFormat="1" ht="22.5" customHeight="1" spans="1:2">
      <c r="A743" s="89" t="s">
        <v>616</v>
      </c>
      <c r="B743" s="90"/>
    </row>
    <row r="744" s="80" customFormat="1" ht="22.5" customHeight="1" spans="1:2">
      <c r="A744" s="89" t="s">
        <v>617</v>
      </c>
      <c r="B744" s="90"/>
    </row>
    <row r="745" s="80" customFormat="1" ht="22.5" customHeight="1" spans="1:2">
      <c r="A745" s="89" t="s">
        <v>618</v>
      </c>
      <c r="B745" s="90"/>
    </row>
    <row r="746" s="80" customFormat="1" ht="22.5" customHeight="1" spans="1:2">
      <c r="A746" s="89" t="s">
        <v>619</v>
      </c>
      <c r="B746" s="90">
        <v>0</v>
      </c>
    </row>
    <row r="747" s="80" customFormat="1" ht="22.5" customHeight="1" spans="1:2">
      <c r="A747" s="89" t="s">
        <v>620</v>
      </c>
      <c r="B747" s="90"/>
    </row>
    <row r="748" s="80" customFormat="1" ht="22.5" customHeight="1" spans="1:2">
      <c r="A748" s="89" t="s">
        <v>621</v>
      </c>
      <c r="B748" s="90"/>
    </row>
    <row r="749" s="80" customFormat="1" ht="22.5" customHeight="1" spans="1:2">
      <c r="A749" s="89" t="s">
        <v>622</v>
      </c>
      <c r="B749" s="90">
        <v>0</v>
      </c>
    </row>
    <row r="750" s="80" customFormat="1" ht="22.5" customHeight="1" spans="1:2">
      <c r="A750" s="89" t="s">
        <v>623</v>
      </c>
      <c r="B750" s="90"/>
    </row>
    <row r="751" s="80" customFormat="1" ht="22.5" customHeight="1" spans="1:2">
      <c r="A751" s="89" t="s">
        <v>624</v>
      </c>
      <c r="B751" s="90"/>
    </row>
    <row r="752" s="80" customFormat="1" ht="22.5" customHeight="1" spans="1:2">
      <c r="A752" s="89" t="s">
        <v>625</v>
      </c>
      <c r="B752" s="90"/>
    </row>
    <row r="753" s="80" customFormat="1" ht="22.5" customHeight="1" spans="1:2">
      <c r="A753" s="89" t="s">
        <v>626</v>
      </c>
      <c r="B753" s="90"/>
    </row>
    <row r="754" s="80" customFormat="1" ht="22.5" customHeight="1" spans="1:2">
      <c r="A754" s="89" t="s">
        <v>627</v>
      </c>
      <c r="B754" s="90">
        <v>0</v>
      </c>
    </row>
    <row r="755" s="80" customFormat="1" ht="22.5" customHeight="1" spans="1:2">
      <c r="A755" s="89" t="s">
        <v>628</v>
      </c>
      <c r="B755" s="90"/>
    </row>
    <row r="756" s="80" customFormat="1" ht="22.5" customHeight="1" spans="1:2">
      <c r="A756" s="89" t="s">
        <v>629</v>
      </c>
      <c r="B756" s="90"/>
    </row>
    <row r="757" s="80" customFormat="1" ht="22.5" customHeight="1" spans="1:2">
      <c r="A757" s="89" t="s">
        <v>630</v>
      </c>
      <c r="B757" s="90"/>
    </row>
    <row r="758" s="80" customFormat="1" ht="22.5" customHeight="1" spans="1:2">
      <c r="A758" s="89" t="s">
        <v>631</v>
      </c>
      <c r="B758" s="90"/>
    </row>
    <row r="759" s="80" customFormat="1" ht="22.5" customHeight="1" spans="1:2">
      <c r="A759" s="89" t="s">
        <v>632</v>
      </c>
      <c r="B759" s="90"/>
    </row>
    <row r="760" s="80" customFormat="1" ht="22.5" customHeight="1" spans="1:2">
      <c r="A760" s="89" t="s">
        <v>633</v>
      </c>
      <c r="B760" s="90"/>
    </row>
    <row r="761" s="80" customFormat="1" ht="22.5" customHeight="1" spans="1:2">
      <c r="A761" s="89" t="s">
        <v>634</v>
      </c>
      <c r="B761" s="90"/>
    </row>
    <row r="762" s="80" customFormat="1" ht="22.5" customHeight="1" spans="1:2">
      <c r="A762" s="89" t="s">
        <v>635</v>
      </c>
      <c r="B762" s="90">
        <v>0</v>
      </c>
    </row>
    <row r="763" s="80" customFormat="1" ht="22.5" customHeight="1" spans="1:2">
      <c r="A763" s="89" t="s">
        <v>77</v>
      </c>
      <c r="B763" s="90"/>
    </row>
    <row r="764" s="80" customFormat="1" ht="22.5" customHeight="1" spans="1:2">
      <c r="A764" s="89" t="s">
        <v>78</v>
      </c>
      <c r="B764" s="90"/>
    </row>
    <row r="765" s="80" customFormat="1" ht="22.5" customHeight="1" spans="1:2">
      <c r="A765" s="89" t="s">
        <v>79</v>
      </c>
      <c r="B765" s="90"/>
    </row>
    <row r="766" s="80" customFormat="1" ht="22.5" customHeight="1" spans="1:2">
      <c r="A766" s="89" t="s">
        <v>636</v>
      </c>
      <c r="B766" s="90"/>
    </row>
    <row r="767" s="80" customFormat="1" ht="22.5" customHeight="1" spans="1:2">
      <c r="A767" s="89" t="s">
        <v>637</v>
      </c>
      <c r="B767" s="90"/>
    </row>
    <row r="768" s="80" customFormat="1" ht="22.5" customHeight="1" spans="1:2">
      <c r="A768" s="89" t="s">
        <v>638</v>
      </c>
      <c r="B768" s="90"/>
    </row>
    <row r="769" s="80" customFormat="1" ht="22.5" customHeight="1" spans="1:2">
      <c r="A769" s="89" t="s">
        <v>639</v>
      </c>
      <c r="B769" s="90"/>
    </row>
    <row r="770" s="80" customFormat="1" ht="22.5" customHeight="1" spans="1:2">
      <c r="A770" s="89" t="s">
        <v>640</v>
      </c>
      <c r="B770" s="90"/>
    </row>
    <row r="771" s="80" customFormat="1" ht="22.5" customHeight="1" spans="1:2">
      <c r="A771" s="89" t="s">
        <v>641</v>
      </c>
      <c r="B771" s="90"/>
    </row>
    <row r="772" s="80" customFormat="1" ht="22.5" customHeight="1" spans="1:2">
      <c r="A772" s="89" t="s">
        <v>642</v>
      </c>
      <c r="B772" s="90"/>
    </row>
    <row r="773" s="80" customFormat="1" ht="22.5" customHeight="1" spans="1:2">
      <c r="A773" s="89" t="s">
        <v>119</v>
      </c>
      <c r="B773" s="90"/>
    </row>
    <row r="774" s="80" customFormat="1" ht="22.5" customHeight="1" spans="1:2">
      <c r="A774" s="89" t="s">
        <v>643</v>
      </c>
      <c r="B774" s="90"/>
    </row>
    <row r="775" s="80" customFormat="1" ht="22.5" customHeight="1" spans="1:2">
      <c r="A775" s="89" t="s">
        <v>86</v>
      </c>
      <c r="B775" s="90"/>
    </row>
    <row r="776" s="80" customFormat="1" ht="22.5" customHeight="1" spans="1:2">
      <c r="A776" s="89" t="s">
        <v>644</v>
      </c>
      <c r="B776" s="90"/>
    </row>
    <row r="777" s="80" customFormat="1" ht="22.5" customHeight="1" spans="1:2">
      <c r="A777" s="89" t="s">
        <v>645</v>
      </c>
      <c r="B777" s="90"/>
    </row>
    <row r="778" s="80" customFormat="1" ht="22.5" customHeight="1" spans="1:2">
      <c r="A778" s="89" t="s">
        <v>646</v>
      </c>
      <c r="B778" s="90">
        <v>241</v>
      </c>
    </row>
    <row r="779" s="80" customFormat="1" ht="22.5" customHeight="1" spans="1:2">
      <c r="A779" s="89" t="s">
        <v>647</v>
      </c>
      <c r="B779" s="90">
        <v>0</v>
      </c>
    </row>
    <row r="780" s="80" customFormat="1" ht="22.5" customHeight="1" spans="1:2">
      <c r="A780" s="89" t="s">
        <v>648</v>
      </c>
      <c r="B780" s="90"/>
    </row>
    <row r="781" s="80" customFormat="1" ht="22.5" customHeight="1" spans="1:2">
      <c r="A781" s="89" t="s">
        <v>649</v>
      </c>
      <c r="B781" s="90"/>
    </row>
    <row r="782" s="80" customFormat="1" ht="22.5" customHeight="1" spans="1:2">
      <c r="A782" s="89" t="s">
        <v>650</v>
      </c>
      <c r="B782" s="90"/>
    </row>
    <row r="783" s="80" customFormat="1" ht="22.5" customHeight="1" spans="1:2">
      <c r="A783" s="89" t="s">
        <v>651</v>
      </c>
      <c r="B783" s="90"/>
    </row>
    <row r="784" s="80" customFormat="1" ht="22.5" customHeight="1" spans="1:2">
      <c r="A784" s="89" t="s">
        <v>652</v>
      </c>
      <c r="B784" s="90"/>
    </row>
    <row r="785" s="80" customFormat="1" ht="22.5" customHeight="1" spans="1:2">
      <c r="A785" s="89" t="s">
        <v>653</v>
      </c>
      <c r="B785" s="90"/>
    </row>
    <row r="786" s="80" customFormat="1" ht="22.5" customHeight="1" spans="1:2">
      <c r="A786" s="89" t="s">
        <v>654</v>
      </c>
      <c r="B786" s="90"/>
    </row>
    <row r="787" s="80" customFormat="1" ht="22.5" customHeight="1" spans="1:2">
      <c r="A787" s="89" t="s">
        <v>655</v>
      </c>
      <c r="B787" s="90"/>
    </row>
    <row r="788" s="80" customFormat="1" ht="22.5" customHeight="1" spans="1:2">
      <c r="A788" s="89" t="s">
        <v>656</v>
      </c>
      <c r="B788" s="90"/>
    </row>
    <row r="789" s="80" customFormat="1" ht="22.5" customHeight="1" spans="1:2">
      <c r="A789" s="89" t="s">
        <v>657</v>
      </c>
      <c r="B789" s="90"/>
    </row>
    <row r="790" s="80" customFormat="1" ht="22.5" customHeight="1" spans="1:2">
      <c r="A790" s="89" t="s">
        <v>658</v>
      </c>
      <c r="B790" s="90"/>
    </row>
    <row r="791" s="80" customFormat="1" ht="22.5" customHeight="1" spans="1:2">
      <c r="A791" s="89" t="s">
        <v>659</v>
      </c>
      <c r="B791" s="90">
        <v>70</v>
      </c>
    </row>
    <row r="792" s="80" customFormat="1" ht="22.5" customHeight="1" spans="1:2">
      <c r="A792" s="89" t="s">
        <v>660</v>
      </c>
      <c r="B792" s="90"/>
    </row>
    <row r="793" s="80" customFormat="1" ht="22.5" customHeight="1" spans="1:2">
      <c r="A793" s="89" t="s">
        <v>661</v>
      </c>
      <c r="B793" s="90">
        <v>70</v>
      </c>
    </row>
    <row r="794" s="80" customFormat="1" ht="22.5" customHeight="1" spans="1:2">
      <c r="A794" s="89" t="s">
        <v>662</v>
      </c>
      <c r="B794" s="90">
        <v>66</v>
      </c>
    </row>
    <row r="795" s="80" customFormat="1" ht="22.5" customHeight="1" spans="1:2">
      <c r="A795" s="89" t="s">
        <v>663</v>
      </c>
      <c r="B795" s="90"/>
    </row>
    <row r="796" s="80" customFormat="1" ht="22.5" customHeight="1" spans="1:2">
      <c r="A796" s="89" t="s">
        <v>664</v>
      </c>
      <c r="B796" s="90">
        <v>105</v>
      </c>
    </row>
    <row r="797" s="80" customFormat="1" ht="22.5" customHeight="1" spans="1:2">
      <c r="A797" s="89" t="s">
        <v>665</v>
      </c>
      <c r="B797" s="90">
        <v>552.11</v>
      </c>
    </row>
    <row r="798" s="80" customFormat="1" ht="22.5" customHeight="1" spans="1:2">
      <c r="A798" s="89" t="s">
        <v>666</v>
      </c>
      <c r="B798" s="90">
        <v>320.2</v>
      </c>
    </row>
    <row r="799" s="80" customFormat="1" ht="22.5" customHeight="1" spans="1:2">
      <c r="A799" s="89" t="s">
        <v>648</v>
      </c>
      <c r="B799" s="90"/>
    </row>
    <row r="800" s="80" customFormat="1" ht="22.5" customHeight="1" spans="1:2">
      <c r="A800" s="89" t="s">
        <v>649</v>
      </c>
      <c r="B800" s="90"/>
    </row>
    <row r="801" s="80" customFormat="1" ht="22.5" customHeight="1" spans="1:2">
      <c r="A801" s="89" t="s">
        <v>650</v>
      </c>
      <c r="B801" s="90"/>
    </row>
    <row r="802" s="80" customFormat="1" ht="22.5" customHeight="1" spans="1:2">
      <c r="A802" s="89" t="s">
        <v>667</v>
      </c>
      <c r="B802" s="90">
        <v>320.2</v>
      </c>
    </row>
    <row r="803" s="80" customFormat="1" ht="22.5" customHeight="1" spans="1:2">
      <c r="A803" s="89" t="s">
        <v>668</v>
      </c>
      <c r="B803" s="90"/>
    </row>
    <row r="804" s="80" customFormat="1" ht="22.5" customHeight="1" spans="1:2">
      <c r="A804" s="89" t="s">
        <v>669</v>
      </c>
      <c r="B804" s="90"/>
    </row>
    <row r="805" s="80" customFormat="1" ht="22.5" customHeight="1" spans="1:2">
      <c r="A805" s="89" t="s">
        <v>670</v>
      </c>
      <c r="B805" s="90"/>
    </row>
    <row r="806" s="80" customFormat="1" ht="22.5" customHeight="1" spans="1:2">
      <c r="A806" s="89" t="s">
        <v>671</v>
      </c>
      <c r="B806" s="90"/>
    </row>
    <row r="807" s="80" customFormat="1" ht="22.5" customHeight="1" spans="1:2">
      <c r="A807" s="89" t="s">
        <v>672</v>
      </c>
      <c r="B807" s="90"/>
    </row>
    <row r="808" s="80" customFormat="1" ht="22.5" customHeight="1" spans="1:2">
      <c r="A808" s="89" t="s">
        <v>673</v>
      </c>
      <c r="B808" s="90"/>
    </row>
    <row r="809" s="80" customFormat="1" ht="22.5" customHeight="1" spans="1:2">
      <c r="A809" s="89" t="s">
        <v>674</v>
      </c>
      <c r="B809" s="90"/>
    </row>
    <row r="810" s="80" customFormat="1" ht="22.5" customHeight="1" spans="1:2">
      <c r="A810" s="89" t="s">
        <v>675</v>
      </c>
      <c r="B810" s="90"/>
    </row>
    <row r="811" s="80" customFormat="1" ht="22.5" customHeight="1" spans="1:2">
      <c r="A811" s="89" t="s">
        <v>676</v>
      </c>
      <c r="B811" s="90"/>
    </row>
    <row r="812" s="80" customFormat="1" ht="22.5" customHeight="1" spans="1:2">
      <c r="A812" s="89" t="s">
        <v>677</v>
      </c>
      <c r="B812" s="90"/>
    </row>
    <row r="813" s="80" customFormat="1" ht="22.5" customHeight="1" spans="1:2">
      <c r="A813" s="89" t="s">
        <v>678</v>
      </c>
      <c r="B813" s="90"/>
    </row>
    <row r="814" s="80" customFormat="1" ht="22.5" customHeight="1" spans="1:2">
      <c r="A814" s="89" t="s">
        <v>679</v>
      </c>
      <c r="B814" s="90"/>
    </row>
    <row r="815" s="80" customFormat="1" ht="22.5" customHeight="1" spans="1:2">
      <c r="A815" s="89" t="s">
        <v>680</v>
      </c>
      <c r="B815" s="90"/>
    </row>
    <row r="816" s="80" customFormat="1" ht="22.5" customHeight="1" spans="1:2">
      <c r="A816" s="89" t="s">
        <v>681</v>
      </c>
      <c r="B816" s="90"/>
    </row>
    <row r="817" s="80" customFormat="1" ht="22.5" customHeight="1" spans="1:2">
      <c r="A817" s="89" t="s">
        <v>682</v>
      </c>
      <c r="B817" s="90"/>
    </row>
    <row r="818" s="80" customFormat="1" ht="22.5" customHeight="1" spans="1:2">
      <c r="A818" s="89" t="s">
        <v>683</v>
      </c>
      <c r="B818" s="90"/>
    </row>
    <row r="819" s="80" customFormat="1" ht="22.5" customHeight="1" spans="1:2">
      <c r="A819" s="89" t="s">
        <v>684</v>
      </c>
      <c r="B819" s="90"/>
    </row>
    <row r="820" s="80" customFormat="1" ht="22.5" customHeight="1" spans="1:2">
      <c r="A820" s="89" t="s">
        <v>685</v>
      </c>
      <c r="B820" s="90"/>
    </row>
    <row r="821" s="80" customFormat="1" ht="22.5" customHeight="1" spans="1:2">
      <c r="A821" s="89" t="s">
        <v>686</v>
      </c>
      <c r="B821" s="90"/>
    </row>
    <row r="822" s="80" customFormat="1" ht="22.5" customHeight="1" spans="1:2">
      <c r="A822" s="89" t="s">
        <v>687</v>
      </c>
      <c r="B822" s="90"/>
    </row>
    <row r="823" s="80" customFormat="1" ht="22.5" customHeight="1" spans="1:2">
      <c r="A823" s="89" t="s">
        <v>688</v>
      </c>
      <c r="B823" s="90"/>
    </row>
    <row r="824" s="80" customFormat="1" ht="22.5" customHeight="1" spans="1:2">
      <c r="A824" s="89" t="s">
        <v>689</v>
      </c>
      <c r="B824" s="90">
        <v>0</v>
      </c>
    </row>
    <row r="825" s="80" customFormat="1" ht="22.5" customHeight="1" spans="1:2">
      <c r="A825" s="89" t="s">
        <v>648</v>
      </c>
      <c r="B825" s="90"/>
    </row>
    <row r="826" s="80" customFormat="1" ht="22.5" customHeight="1" spans="1:2">
      <c r="A826" s="89" t="s">
        <v>649</v>
      </c>
      <c r="B826" s="90"/>
    </row>
    <row r="827" s="80" customFormat="1" ht="22.5" customHeight="1" spans="1:2">
      <c r="A827" s="89" t="s">
        <v>650</v>
      </c>
      <c r="B827" s="90"/>
    </row>
    <row r="828" s="80" customFormat="1" ht="22.5" customHeight="1" spans="1:2">
      <c r="A828" s="89" t="s">
        <v>690</v>
      </c>
      <c r="B828" s="90"/>
    </row>
    <row r="829" s="80" customFormat="1" ht="22.5" customHeight="1" spans="1:2">
      <c r="A829" s="89" t="s">
        <v>691</v>
      </c>
      <c r="B829" s="90"/>
    </row>
    <row r="830" s="80" customFormat="1" ht="22.5" customHeight="1" spans="1:2">
      <c r="A830" s="89" t="s">
        <v>692</v>
      </c>
      <c r="B830" s="90"/>
    </row>
    <row r="831" s="80" customFormat="1" ht="22.5" customHeight="1" spans="1:2">
      <c r="A831" s="89" t="s">
        <v>693</v>
      </c>
      <c r="B831" s="90"/>
    </row>
    <row r="832" s="80" customFormat="1" ht="22.5" customHeight="1" spans="1:2">
      <c r="A832" s="89" t="s">
        <v>694</v>
      </c>
      <c r="B832" s="90"/>
    </row>
    <row r="833" s="80" customFormat="1" ht="22.5" customHeight="1" spans="1:2">
      <c r="A833" s="89" t="s">
        <v>695</v>
      </c>
      <c r="B833" s="90"/>
    </row>
    <row r="834" s="80" customFormat="1" ht="22.5" customHeight="1" spans="1:2">
      <c r="A834" s="89" t="s">
        <v>696</v>
      </c>
      <c r="B834" s="90"/>
    </row>
    <row r="835" s="80" customFormat="1" ht="22.5" customHeight="1" spans="1:2">
      <c r="A835" s="89" t="s">
        <v>697</v>
      </c>
      <c r="B835" s="90"/>
    </row>
    <row r="836" s="80" customFormat="1" ht="22.5" customHeight="1" spans="1:2">
      <c r="A836" s="89" t="s">
        <v>698</v>
      </c>
      <c r="B836" s="90"/>
    </row>
    <row r="837" s="80" customFormat="1" ht="22.5" customHeight="1" spans="1:2">
      <c r="A837" s="89" t="s">
        <v>699</v>
      </c>
      <c r="B837" s="90"/>
    </row>
    <row r="838" s="80" customFormat="1" ht="22.5" customHeight="1" spans="1:2">
      <c r="A838" s="89" t="s">
        <v>700</v>
      </c>
      <c r="B838" s="90"/>
    </row>
    <row r="839" s="80" customFormat="1" ht="22.5" customHeight="1" spans="1:2">
      <c r="A839" s="89" t="s">
        <v>701</v>
      </c>
      <c r="B839" s="90"/>
    </row>
    <row r="840" s="80" customFormat="1" ht="22.5" customHeight="1" spans="1:2">
      <c r="A840" s="89" t="s">
        <v>702</v>
      </c>
      <c r="B840" s="90"/>
    </row>
    <row r="841" s="80" customFormat="1" ht="22.5" customHeight="1" spans="1:2">
      <c r="A841" s="89" t="s">
        <v>703</v>
      </c>
      <c r="B841" s="90"/>
    </row>
    <row r="842" s="80" customFormat="1" ht="22.5" customHeight="1" spans="1:2">
      <c r="A842" s="89" t="s">
        <v>704</v>
      </c>
      <c r="B842" s="90"/>
    </row>
    <row r="843" s="80" customFormat="1" ht="22.5" customHeight="1" spans="1:2">
      <c r="A843" s="89" t="s">
        <v>705</v>
      </c>
      <c r="B843" s="90"/>
    </row>
    <row r="844" s="80" customFormat="1" ht="22.5" customHeight="1" spans="1:2">
      <c r="A844" s="89" t="s">
        <v>706</v>
      </c>
      <c r="B844" s="90"/>
    </row>
    <row r="845" s="80" customFormat="1" ht="22.5" customHeight="1" spans="1:2">
      <c r="A845" s="89" t="s">
        <v>707</v>
      </c>
      <c r="B845" s="90"/>
    </row>
    <row r="846" s="80" customFormat="1" ht="22.5" customHeight="1" spans="1:2">
      <c r="A846" s="89" t="s">
        <v>708</v>
      </c>
      <c r="B846" s="90"/>
    </row>
    <row r="847" s="80" customFormat="1" ht="22.5" customHeight="1" spans="1:2">
      <c r="A847" s="89" t="s">
        <v>674</v>
      </c>
      <c r="B847" s="90"/>
    </row>
    <row r="848" s="80" customFormat="1" ht="22.5" customHeight="1" spans="1:2">
      <c r="A848" s="89" t="s">
        <v>709</v>
      </c>
      <c r="B848" s="90"/>
    </row>
    <row r="849" s="80" customFormat="1" ht="22.5" customHeight="1" spans="1:2">
      <c r="A849" s="89" t="s">
        <v>710</v>
      </c>
      <c r="B849" s="90">
        <v>0</v>
      </c>
    </row>
    <row r="850" s="80" customFormat="1" ht="22.5" customHeight="1" spans="1:2">
      <c r="A850" s="89" t="s">
        <v>648</v>
      </c>
      <c r="B850" s="90"/>
    </row>
    <row r="851" s="80" customFormat="1" ht="22.5" customHeight="1" spans="1:2">
      <c r="A851" s="89" t="s">
        <v>649</v>
      </c>
      <c r="B851" s="90"/>
    </row>
    <row r="852" s="80" customFormat="1" ht="22.5" customHeight="1" spans="1:2">
      <c r="A852" s="89" t="s">
        <v>650</v>
      </c>
      <c r="B852" s="90"/>
    </row>
    <row r="853" s="80" customFormat="1" ht="22.5" customHeight="1" spans="1:2">
      <c r="A853" s="89" t="s">
        <v>711</v>
      </c>
      <c r="B853" s="90"/>
    </row>
    <row r="854" s="80" customFormat="1" ht="22.5" customHeight="1" spans="1:2">
      <c r="A854" s="89" t="s">
        <v>712</v>
      </c>
      <c r="B854" s="90"/>
    </row>
    <row r="855" s="80" customFormat="1" ht="22.5" customHeight="1" spans="1:2">
      <c r="A855" s="89" t="s">
        <v>713</v>
      </c>
      <c r="B855" s="90"/>
    </row>
    <row r="856" s="80" customFormat="1" ht="22.5" customHeight="1" spans="1:2">
      <c r="A856" s="89" t="s">
        <v>714</v>
      </c>
      <c r="B856" s="90"/>
    </row>
    <row r="857" s="80" customFormat="1" ht="22.5" customHeight="1" spans="1:2">
      <c r="A857" s="89" t="s">
        <v>715</v>
      </c>
      <c r="B857" s="90"/>
    </row>
    <row r="858" s="80" customFormat="1" ht="22.5" customHeight="1" spans="1:2">
      <c r="A858" s="89" t="s">
        <v>716</v>
      </c>
      <c r="B858" s="90"/>
    </row>
    <row r="859" s="80" customFormat="1" ht="22.5" customHeight="1" spans="1:2">
      <c r="A859" s="89" t="s">
        <v>717</v>
      </c>
      <c r="B859" s="90"/>
    </row>
    <row r="860" s="80" customFormat="1" ht="22.5" customHeight="1" spans="1:2">
      <c r="A860" s="89" t="s">
        <v>718</v>
      </c>
      <c r="B860" s="90"/>
    </row>
    <row r="861" s="80" customFormat="1" ht="22.5" customHeight="1" spans="1:2">
      <c r="A861" s="89" t="s">
        <v>719</v>
      </c>
      <c r="B861" s="90"/>
    </row>
    <row r="862" s="80" customFormat="1" ht="22.5" customHeight="1" spans="1:2">
      <c r="A862" s="89" t="s">
        <v>720</v>
      </c>
      <c r="B862" s="90"/>
    </row>
    <row r="863" s="80" customFormat="1" ht="22.5" customHeight="1" spans="1:2">
      <c r="A863" s="89" t="s">
        <v>721</v>
      </c>
      <c r="B863" s="90"/>
    </row>
    <row r="864" s="80" customFormat="1" ht="22.5" customHeight="1" spans="1:2">
      <c r="A864" s="89" t="s">
        <v>722</v>
      </c>
      <c r="B864" s="90"/>
    </row>
    <row r="865" s="80" customFormat="1" ht="22.5" customHeight="1" spans="1:2">
      <c r="A865" s="89" t="s">
        <v>723</v>
      </c>
      <c r="B865" s="90"/>
    </row>
    <row r="866" s="80" customFormat="1" ht="22.5" customHeight="1" spans="1:2">
      <c r="A866" s="89" t="s">
        <v>724</v>
      </c>
      <c r="B866" s="90"/>
    </row>
    <row r="867" s="80" customFormat="1" ht="22.5" customHeight="1" spans="1:2">
      <c r="A867" s="89" t="s">
        <v>725</v>
      </c>
      <c r="B867" s="90"/>
    </row>
    <row r="868" s="80" customFormat="1" ht="22.5" customHeight="1" spans="1:2">
      <c r="A868" s="89" t="s">
        <v>726</v>
      </c>
      <c r="B868" s="90"/>
    </row>
    <row r="869" s="80" customFormat="1" ht="22.5" customHeight="1" spans="1:2">
      <c r="A869" s="89" t="s">
        <v>727</v>
      </c>
      <c r="B869" s="90"/>
    </row>
    <row r="870" s="80" customFormat="1" ht="22.5" customHeight="1" spans="1:2">
      <c r="A870" s="89" t="s">
        <v>728</v>
      </c>
      <c r="B870" s="90"/>
    </row>
    <row r="871" s="80" customFormat="1" ht="22.5" customHeight="1" spans="1:2">
      <c r="A871" s="89" t="s">
        <v>702</v>
      </c>
      <c r="B871" s="90"/>
    </row>
    <row r="872" s="80" customFormat="1" ht="22.5" customHeight="1" spans="1:2">
      <c r="A872" s="89" t="s">
        <v>729</v>
      </c>
      <c r="B872" s="90"/>
    </row>
    <row r="873" s="80" customFormat="1" ht="22.5" customHeight="1" spans="1:2">
      <c r="A873" s="89" t="s">
        <v>730</v>
      </c>
      <c r="B873" s="90"/>
    </row>
    <row r="874" s="80" customFormat="1" ht="22.5" customHeight="1" spans="1:2">
      <c r="A874" s="89" t="s">
        <v>731</v>
      </c>
      <c r="B874" s="90"/>
    </row>
    <row r="875" s="80" customFormat="1" ht="22.5" customHeight="1" spans="1:2">
      <c r="A875" s="89" t="s">
        <v>732</v>
      </c>
      <c r="B875" s="90">
        <v>20</v>
      </c>
    </row>
    <row r="876" s="80" customFormat="1" ht="22.5" customHeight="1" spans="1:2">
      <c r="A876" s="89" t="s">
        <v>648</v>
      </c>
      <c r="B876" s="90"/>
    </row>
    <row r="877" s="80" customFormat="1" ht="22.5" customHeight="1" spans="1:2">
      <c r="A877" s="89" t="s">
        <v>649</v>
      </c>
      <c r="B877" s="90"/>
    </row>
    <row r="878" s="80" customFormat="1" ht="22.5" customHeight="1" spans="1:2">
      <c r="A878" s="89" t="s">
        <v>650</v>
      </c>
      <c r="B878" s="90"/>
    </row>
    <row r="879" s="80" customFormat="1" ht="22.5" customHeight="1" spans="1:2">
      <c r="A879" s="89" t="s">
        <v>733</v>
      </c>
      <c r="B879" s="90"/>
    </row>
    <row r="880" s="80" customFormat="1" ht="22.5" customHeight="1" spans="1:2">
      <c r="A880" s="89" t="s">
        <v>734</v>
      </c>
      <c r="B880" s="90"/>
    </row>
    <row r="881" s="80" customFormat="1" ht="22.5" customHeight="1" spans="1:2">
      <c r="A881" s="89" t="s">
        <v>735</v>
      </c>
      <c r="B881" s="90"/>
    </row>
    <row r="882" s="80" customFormat="1" ht="22.5" customHeight="1" spans="1:2">
      <c r="A882" s="89" t="s">
        <v>736</v>
      </c>
      <c r="B882" s="90"/>
    </row>
    <row r="883" s="80" customFormat="1" ht="22.5" customHeight="1" spans="1:2">
      <c r="A883" s="89" t="s">
        <v>737</v>
      </c>
      <c r="B883" s="90"/>
    </row>
    <row r="884" s="80" customFormat="1" ht="22.5" customHeight="1" spans="1:2">
      <c r="A884" s="89" t="s">
        <v>738</v>
      </c>
      <c r="B884" s="90"/>
    </row>
    <row r="885" s="80" customFormat="1" ht="22.5" customHeight="1" spans="1:2">
      <c r="A885" s="89" t="s">
        <v>739</v>
      </c>
      <c r="B885" s="90">
        <v>20</v>
      </c>
    </row>
    <row r="886" s="80" customFormat="1" ht="22.5" customHeight="1" spans="1:2">
      <c r="A886" s="89" t="s">
        <v>740</v>
      </c>
      <c r="B886" s="90"/>
    </row>
    <row r="887" s="80" customFormat="1" ht="22.5" customHeight="1" spans="1:2">
      <c r="A887" s="89" t="s">
        <v>741</v>
      </c>
      <c r="B887" s="90"/>
    </row>
    <row r="888" s="80" customFormat="1" ht="22.5" customHeight="1" spans="1:2">
      <c r="A888" s="89" t="s">
        <v>742</v>
      </c>
      <c r="B888" s="90"/>
    </row>
    <row r="889" s="80" customFormat="1" ht="22.5" customHeight="1" spans="1:2">
      <c r="A889" s="89" t="s">
        <v>743</v>
      </c>
      <c r="B889" s="90"/>
    </row>
    <row r="890" s="80" customFormat="1" ht="22.5" customHeight="1" spans="1:2">
      <c r="A890" s="89" t="s">
        <v>744</v>
      </c>
      <c r="B890" s="90"/>
    </row>
    <row r="891" s="80" customFormat="1" ht="22.5" customHeight="1" spans="1:2">
      <c r="A891" s="89" t="s">
        <v>745</v>
      </c>
      <c r="B891" s="90">
        <v>211.91</v>
      </c>
    </row>
    <row r="892" s="80" customFormat="1" ht="22.5" customHeight="1" spans="1:2">
      <c r="A892" s="89" t="s">
        <v>746</v>
      </c>
      <c r="B892" s="90"/>
    </row>
    <row r="893" s="80" customFormat="1" ht="22.5" customHeight="1" spans="1:2">
      <c r="A893" s="89" t="s">
        <v>747</v>
      </c>
      <c r="B893" s="90"/>
    </row>
    <row r="894" s="80" customFormat="1" ht="22.5" customHeight="1" spans="1:2">
      <c r="A894" s="89" t="s">
        <v>748</v>
      </c>
      <c r="B894" s="90">
        <v>209.41</v>
      </c>
    </row>
    <row r="895" s="80" customFormat="1" ht="22.5" customHeight="1" spans="1:2">
      <c r="A895" s="89" t="s">
        <v>749</v>
      </c>
      <c r="B895" s="90"/>
    </row>
    <row r="896" s="80" customFormat="1" ht="22.5" customHeight="1" spans="1:2">
      <c r="A896" s="89" t="s">
        <v>750</v>
      </c>
      <c r="B896" s="90"/>
    </row>
    <row r="897" s="80" customFormat="1" ht="22.5" customHeight="1" spans="1:2">
      <c r="A897" s="89" t="s">
        <v>751</v>
      </c>
      <c r="B897" s="90">
        <v>2.5</v>
      </c>
    </row>
    <row r="898" s="80" customFormat="1" ht="22.5" customHeight="1" spans="1:2">
      <c r="A898" s="89" t="s">
        <v>752</v>
      </c>
      <c r="B898" s="90">
        <v>0</v>
      </c>
    </row>
    <row r="899" s="80" customFormat="1" ht="22.5" customHeight="1" spans="1:2">
      <c r="A899" s="89" t="s">
        <v>753</v>
      </c>
      <c r="B899" s="90"/>
    </row>
    <row r="900" s="80" customFormat="1" ht="22.5" customHeight="1" spans="1:2">
      <c r="A900" s="89" t="s">
        <v>754</v>
      </c>
      <c r="B900" s="90"/>
    </row>
    <row r="901" s="80" customFormat="1" ht="22.5" customHeight="1" spans="1:2">
      <c r="A901" s="89" t="s">
        <v>755</v>
      </c>
      <c r="B901" s="90"/>
    </row>
    <row r="902" s="80" customFormat="1" ht="22.5" customHeight="1" spans="1:2">
      <c r="A902" s="89" t="s">
        <v>756</v>
      </c>
      <c r="B902" s="90"/>
    </row>
    <row r="903" s="80" customFormat="1" ht="22.5" customHeight="1" spans="1:2">
      <c r="A903" s="89" t="s">
        <v>757</v>
      </c>
      <c r="B903" s="90"/>
    </row>
    <row r="904" s="80" customFormat="1" ht="22.5" customHeight="1" spans="1:2">
      <c r="A904" s="89" t="s">
        <v>758</v>
      </c>
      <c r="B904" s="90"/>
    </row>
    <row r="905" s="80" customFormat="1" ht="22.5" customHeight="1" spans="1:2">
      <c r="A905" s="89" t="s">
        <v>759</v>
      </c>
      <c r="B905" s="90">
        <v>0</v>
      </c>
    </row>
    <row r="906" s="80" customFormat="1" ht="22.5" customHeight="1" spans="1:2">
      <c r="A906" s="89" t="s">
        <v>760</v>
      </c>
      <c r="B906" s="90"/>
    </row>
    <row r="907" s="80" customFormat="1" ht="22.5" customHeight="1" spans="1:2">
      <c r="A907" s="89" t="s">
        <v>761</v>
      </c>
      <c r="B907" s="90"/>
    </row>
    <row r="908" s="80" customFormat="1" ht="22.5" customHeight="1" spans="1:2">
      <c r="A908" s="89" t="s">
        <v>762</v>
      </c>
      <c r="B908" s="90">
        <v>0</v>
      </c>
    </row>
    <row r="909" s="80" customFormat="1" ht="22.5" customHeight="1" spans="1:2">
      <c r="A909" s="89" t="s">
        <v>763</v>
      </c>
      <c r="B909" s="90"/>
    </row>
    <row r="910" s="80" customFormat="1" ht="22.5" customHeight="1" spans="1:2">
      <c r="A910" s="89" t="s">
        <v>764</v>
      </c>
      <c r="B910" s="90"/>
    </row>
    <row r="911" s="80" customFormat="1" ht="22.5" customHeight="1" spans="1:2">
      <c r="A911" s="89" t="s">
        <v>765</v>
      </c>
      <c r="B911" s="90">
        <v>16.15</v>
      </c>
    </row>
    <row r="912" s="80" customFormat="1" ht="22.5" customHeight="1" spans="1:2">
      <c r="A912" s="89" t="s">
        <v>766</v>
      </c>
      <c r="B912" s="90">
        <v>16.15</v>
      </c>
    </row>
    <row r="913" s="80" customFormat="1" ht="22.5" customHeight="1" spans="1:2">
      <c r="A913" s="89" t="s">
        <v>648</v>
      </c>
      <c r="B913" s="90"/>
    </row>
    <row r="914" s="80" customFormat="1" ht="22.5" customHeight="1" spans="1:2">
      <c r="A914" s="89" t="s">
        <v>649</v>
      </c>
      <c r="B914" s="90"/>
    </row>
    <row r="915" s="80" customFormat="1" ht="22.5" customHeight="1" spans="1:2">
      <c r="A915" s="89" t="s">
        <v>650</v>
      </c>
      <c r="B915" s="90"/>
    </row>
    <row r="916" s="80" customFormat="1" ht="22.5" customHeight="1" spans="1:2">
      <c r="A916" s="89" t="s">
        <v>767</v>
      </c>
      <c r="B916" s="90"/>
    </row>
    <row r="917" s="80" customFormat="1" ht="22.5" customHeight="1" spans="1:2">
      <c r="A917" s="89" t="s">
        <v>768</v>
      </c>
      <c r="B917" s="90">
        <v>16.15</v>
      </c>
    </row>
    <row r="918" s="80" customFormat="1" ht="22.5" customHeight="1" spans="1:2">
      <c r="A918" s="89" t="s">
        <v>769</v>
      </c>
      <c r="B918" s="90"/>
    </row>
    <row r="919" s="80" customFormat="1" ht="22.5" customHeight="1" spans="1:2">
      <c r="A919" s="89" t="s">
        <v>770</v>
      </c>
      <c r="B919" s="90"/>
    </row>
    <row r="920" s="80" customFormat="1" ht="22.5" customHeight="1" spans="1:2">
      <c r="A920" s="89" t="s">
        <v>771</v>
      </c>
      <c r="B920" s="90"/>
    </row>
    <row r="921" s="80" customFormat="1" ht="22.5" customHeight="1" spans="1:2">
      <c r="A921" s="89" t="s">
        <v>772</v>
      </c>
      <c r="B921" s="90"/>
    </row>
    <row r="922" s="80" customFormat="1" ht="22.5" customHeight="1" spans="1:2">
      <c r="A922" s="89" t="s">
        <v>773</v>
      </c>
      <c r="B922" s="90"/>
    </row>
    <row r="923" s="80" customFormat="1" ht="22.5" customHeight="1" spans="1:2">
      <c r="A923" s="89" t="s">
        <v>774</v>
      </c>
      <c r="B923" s="90"/>
    </row>
    <row r="924" s="80" customFormat="1" ht="22.5" customHeight="1" spans="1:2">
      <c r="A924" s="89" t="s">
        <v>775</v>
      </c>
      <c r="B924" s="90"/>
    </row>
    <row r="925" s="80" customFormat="1" ht="22.5" customHeight="1" spans="1:2">
      <c r="A925" s="89" t="s">
        <v>776</v>
      </c>
      <c r="B925" s="90"/>
    </row>
    <row r="926" s="80" customFormat="1" ht="22.5" customHeight="1" spans="1:2">
      <c r="A926" s="89" t="s">
        <v>777</v>
      </c>
      <c r="B926" s="90"/>
    </row>
    <row r="927" s="80" customFormat="1" ht="22.5" customHeight="1" spans="1:2">
      <c r="A927" s="89" t="s">
        <v>778</v>
      </c>
      <c r="B927" s="90"/>
    </row>
    <row r="928" s="80" customFormat="1" ht="22.5" customHeight="1" spans="1:2">
      <c r="A928" s="89" t="s">
        <v>779</v>
      </c>
      <c r="B928" s="90"/>
    </row>
    <row r="929" s="80" customFormat="1" ht="22.5" customHeight="1" spans="1:2">
      <c r="A929" s="89" t="s">
        <v>780</v>
      </c>
      <c r="B929" s="90"/>
    </row>
    <row r="930" s="80" customFormat="1" ht="22.5" customHeight="1" spans="1:2">
      <c r="A930" s="89" t="s">
        <v>781</v>
      </c>
      <c r="B930" s="90"/>
    </row>
    <row r="931" s="80" customFormat="1" ht="22.5" customHeight="1" spans="1:2">
      <c r="A931" s="89" t="s">
        <v>782</v>
      </c>
      <c r="B931" s="90"/>
    </row>
    <row r="932" s="80" customFormat="1" ht="22.5" customHeight="1" spans="1:2">
      <c r="A932" s="89" t="s">
        <v>783</v>
      </c>
      <c r="B932" s="90"/>
    </row>
    <row r="933" s="80" customFormat="1" ht="22.5" customHeight="1" spans="1:2">
      <c r="A933" s="89" t="s">
        <v>784</v>
      </c>
      <c r="B933" s="90"/>
    </row>
    <row r="934" s="80" customFormat="1" ht="22.5" customHeight="1" spans="1:2">
      <c r="A934" s="89" t="s">
        <v>785</v>
      </c>
      <c r="B934" s="90"/>
    </row>
    <row r="935" s="80" customFormat="1" ht="22.5" customHeight="1" spans="1:2">
      <c r="A935" s="89" t="s">
        <v>786</v>
      </c>
      <c r="B935" s="90">
        <v>0</v>
      </c>
    </row>
    <row r="936" s="80" customFormat="1" ht="22.5" customHeight="1" spans="1:2">
      <c r="A936" s="89" t="s">
        <v>648</v>
      </c>
      <c r="B936" s="90"/>
    </row>
    <row r="937" s="80" customFormat="1" ht="22.5" customHeight="1" spans="1:2">
      <c r="A937" s="89" t="s">
        <v>649</v>
      </c>
      <c r="B937" s="90"/>
    </row>
    <row r="938" s="80" customFormat="1" ht="22.5" customHeight="1" spans="1:2">
      <c r="A938" s="89" t="s">
        <v>650</v>
      </c>
      <c r="B938" s="90"/>
    </row>
    <row r="939" s="80" customFormat="1" ht="22.5" customHeight="1" spans="1:2">
      <c r="A939" s="89" t="s">
        <v>787</v>
      </c>
      <c r="B939" s="90"/>
    </row>
    <row r="940" s="80" customFormat="1" ht="22.5" customHeight="1" spans="1:2">
      <c r="A940" s="89" t="s">
        <v>788</v>
      </c>
      <c r="B940" s="90"/>
    </row>
    <row r="941" s="80" customFormat="1" ht="22.5" customHeight="1" spans="1:2">
      <c r="A941" s="89" t="s">
        <v>789</v>
      </c>
      <c r="B941" s="90"/>
    </row>
    <row r="942" s="80" customFormat="1" ht="22.5" customHeight="1" spans="1:2">
      <c r="A942" s="89" t="s">
        <v>790</v>
      </c>
      <c r="B942" s="90"/>
    </row>
    <row r="943" s="80" customFormat="1" ht="22.5" customHeight="1" spans="1:2">
      <c r="A943" s="89" t="s">
        <v>791</v>
      </c>
      <c r="B943" s="90"/>
    </row>
    <row r="944" s="80" customFormat="1" ht="22.5" customHeight="1" spans="1:2">
      <c r="A944" s="89" t="s">
        <v>792</v>
      </c>
      <c r="B944" s="90"/>
    </row>
    <row r="945" s="80" customFormat="1" ht="22.5" customHeight="1" spans="1:2">
      <c r="A945" s="89" t="s">
        <v>793</v>
      </c>
      <c r="B945" s="90">
        <v>0</v>
      </c>
    </row>
    <row r="946" s="80" customFormat="1" ht="22.5" customHeight="1" spans="1:2">
      <c r="A946" s="89" t="s">
        <v>648</v>
      </c>
      <c r="B946" s="90"/>
    </row>
    <row r="947" s="80" customFormat="1" ht="22.5" customHeight="1" spans="1:2">
      <c r="A947" s="89" t="s">
        <v>649</v>
      </c>
      <c r="B947" s="90"/>
    </row>
    <row r="948" s="80" customFormat="1" ht="22.5" customHeight="1" spans="1:2">
      <c r="A948" s="89" t="s">
        <v>650</v>
      </c>
      <c r="B948" s="90"/>
    </row>
    <row r="949" s="80" customFormat="1" ht="22.5" customHeight="1" spans="1:2">
      <c r="A949" s="89" t="s">
        <v>794</v>
      </c>
      <c r="B949" s="90"/>
    </row>
    <row r="950" s="80" customFormat="1" ht="22.5" customHeight="1" spans="1:2">
      <c r="A950" s="89" t="s">
        <v>795</v>
      </c>
      <c r="B950" s="90"/>
    </row>
    <row r="951" s="80" customFormat="1" ht="22.5" customHeight="1" spans="1:2">
      <c r="A951" s="89" t="s">
        <v>796</v>
      </c>
      <c r="B951" s="90"/>
    </row>
    <row r="952" s="80" customFormat="1" ht="22.5" customHeight="1" spans="1:2">
      <c r="A952" s="89" t="s">
        <v>797</v>
      </c>
      <c r="B952" s="90"/>
    </row>
    <row r="953" s="80" customFormat="1" ht="22.5" customHeight="1" spans="1:2">
      <c r="A953" s="89" t="s">
        <v>798</v>
      </c>
      <c r="B953" s="90"/>
    </row>
    <row r="954" s="80" customFormat="1" ht="22.5" customHeight="1" spans="1:2">
      <c r="A954" s="89" t="s">
        <v>799</v>
      </c>
      <c r="B954" s="90"/>
    </row>
    <row r="955" s="80" customFormat="1" ht="22.5" customHeight="1" spans="1:2">
      <c r="A955" s="89" t="s">
        <v>800</v>
      </c>
      <c r="B955" s="90">
        <v>0</v>
      </c>
    </row>
    <row r="956" s="80" customFormat="1" ht="22.5" customHeight="1" spans="1:2">
      <c r="A956" s="89" t="s">
        <v>801</v>
      </c>
      <c r="B956" s="90"/>
    </row>
    <row r="957" s="80" customFormat="1" ht="22.5" customHeight="1" spans="1:2">
      <c r="A957" s="89" t="s">
        <v>802</v>
      </c>
      <c r="B957" s="90"/>
    </row>
    <row r="958" s="80" customFormat="1" ht="22.5" customHeight="1" spans="1:2">
      <c r="A958" s="89" t="s">
        <v>803</v>
      </c>
      <c r="B958" s="90"/>
    </row>
    <row r="959" s="80" customFormat="1" ht="22.5" customHeight="1" spans="1:2">
      <c r="A959" s="89" t="s">
        <v>804</v>
      </c>
      <c r="B959" s="90"/>
    </row>
    <row r="960" s="80" customFormat="1" ht="22.5" customHeight="1" spans="1:2">
      <c r="A960" s="89" t="s">
        <v>805</v>
      </c>
      <c r="B960" s="90">
        <v>0</v>
      </c>
    </row>
    <row r="961" s="80" customFormat="1" ht="22.5" customHeight="1" spans="1:2">
      <c r="A961" s="89" t="s">
        <v>648</v>
      </c>
      <c r="B961" s="90"/>
    </row>
    <row r="962" s="80" customFormat="1" ht="22.5" customHeight="1" spans="1:2">
      <c r="A962" s="89" t="s">
        <v>649</v>
      </c>
      <c r="B962" s="90"/>
    </row>
    <row r="963" s="80" customFormat="1" ht="22.5" customHeight="1" spans="1:2">
      <c r="A963" s="89" t="s">
        <v>650</v>
      </c>
      <c r="B963" s="90"/>
    </row>
    <row r="964" s="80" customFormat="1" ht="22.5" customHeight="1" spans="1:2">
      <c r="A964" s="89" t="s">
        <v>791</v>
      </c>
      <c r="B964" s="90"/>
    </row>
    <row r="965" s="80" customFormat="1" ht="22.5" customHeight="1" spans="1:2">
      <c r="A965" s="89" t="s">
        <v>806</v>
      </c>
      <c r="B965" s="90"/>
    </row>
    <row r="966" s="80" customFormat="1" ht="22.5" customHeight="1" spans="1:2">
      <c r="A966" s="89" t="s">
        <v>807</v>
      </c>
      <c r="B966" s="90"/>
    </row>
    <row r="967" s="80" customFormat="1" ht="22.5" customHeight="1" spans="1:2">
      <c r="A967" s="89" t="s">
        <v>808</v>
      </c>
      <c r="B967" s="90">
        <v>0</v>
      </c>
    </row>
    <row r="968" s="80" customFormat="1" ht="22.5" customHeight="1" spans="1:2">
      <c r="A968" s="89" t="s">
        <v>809</v>
      </c>
      <c r="B968" s="90"/>
    </row>
    <row r="969" s="80" customFormat="1" ht="22.5" customHeight="1" spans="1:2">
      <c r="A969" s="89" t="s">
        <v>810</v>
      </c>
      <c r="B969" s="90"/>
    </row>
    <row r="970" s="80" customFormat="1" ht="22.5" customHeight="1" spans="1:2">
      <c r="A970" s="89" t="s">
        <v>811</v>
      </c>
      <c r="B970" s="90"/>
    </row>
    <row r="971" s="80" customFormat="1" ht="22.5" customHeight="1" spans="1:2">
      <c r="A971" s="89" t="s">
        <v>812</v>
      </c>
      <c r="B971" s="90"/>
    </row>
    <row r="972" s="80" customFormat="1" ht="22.5" customHeight="1" spans="1:2">
      <c r="A972" s="89" t="s">
        <v>813</v>
      </c>
      <c r="B972" s="90">
        <v>0</v>
      </c>
    </row>
    <row r="973" s="80" customFormat="1" ht="22.5" customHeight="1" spans="1:2">
      <c r="A973" s="89" t="s">
        <v>814</v>
      </c>
      <c r="B973" s="90"/>
    </row>
    <row r="974" s="80" customFormat="1" ht="22.5" customHeight="1" spans="1:2">
      <c r="A974" s="89" t="s">
        <v>815</v>
      </c>
      <c r="B974" s="90"/>
    </row>
    <row r="975" s="80" customFormat="1" ht="22.5" customHeight="1" spans="1:2">
      <c r="A975" s="89" t="s">
        <v>816</v>
      </c>
      <c r="B975" s="90">
        <v>0</v>
      </c>
    </row>
    <row r="976" s="80" customFormat="1" ht="22.5" customHeight="1" spans="1:2">
      <c r="A976" s="89" t="s">
        <v>817</v>
      </c>
      <c r="B976" s="90">
        <v>0</v>
      </c>
    </row>
    <row r="977" s="80" customFormat="1" ht="22.5" customHeight="1" spans="1:2">
      <c r="A977" s="89" t="s">
        <v>648</v>
      </c>
      <c r="B977" s="90"/>
    </row>
    <row r="978" s="80" customFormat="1" ht="22.5" customHeight="1" spans="1:2">
      <c r="A978" s="89" t="s">
        <v>649</v>
      </c>
      <c r="B978" s="90"/>
    </row>
    <row r="979" s="80" customFormat="1" ht="22.5" customHeight="1" spans="1:2">
      <c r="A979" s="89" t="s">
        <v>650</v>
      </c>
      <c r="B979" s="90"/>
    </row>
    <row r="980" s="80" customFormat="1" ht="22.5" customHeight="1" spans="1:2">
      <c r="A980" s="89" t="s">
        <v>818</v>
      </c>
      <c r="B980" s="90"/>
    </row>
    <row r="981" s="80" customFormat="1" ht="22.5" customHeight="1" spans="1:2">
      <c r="A981" s="89" t="s">
        <v>819</v>
      </c>
      <c r="B981" s="90"/>
    </row>
    <row r="982" s="80" customFormat="1" ht="22.5" customHeight="1" spans="1:2">
      <c r="A982" s="89" t="s">
        <v>820</v>
      </c>
      <c r="B982" s="90"/>
    </row>
    <row r="983" s="80" customFormat="1" ht="22.5" customHeight="1" spans="1:2">
      <c r="A983" s="89" t="s">
        <v>821</v>
      </c>
      <c r="B983" s="90"/>
    </row>
    <row r="984" s="80" customFormat="1" ht="22.5" customHeight="1" spans="1:2">
      <c r="A984" s="89" t="s">
        <v>822</v>
      </c>
      <c r="B984" s="90"/>
    </row>
    <row r="985" s="80" customFormat="1" ht="22.5" customHeight="1" spans="1:2">
      <c r="A985" s="89" t="s">
        <v>823</v>
      </c>
      <c r="B985" s="90"/>
    </row>
    <row r="986" s="80" customFormat="1" ht="22.5" customHeight="1" spans="1:2">
      <c r="A986" s="89" t="s">
        <v>824</v>
      </c>
      <c r="B986" s="90">
        <v>0</v>
      </c>
    </row>
    <row r="987" s="80" customFormat="1" ht="22.5" customHeight="1" spans="1:2">
      <c r="A987" s="89" t="s">
        <v>648</v>
      </c>
      <c r="B987" s="90"/>
    </row>
    <row r="988" s="80" customFormat="1" ht="22.5" customHeight="1" spans="1:2">
      <c r="A988" s="89" t="s">
        <v>649</v>
      </c>
      <c r="B988" s="90"/>
    </row>
    <row r="989" s="80" customFormat="1" ht="22.5" customHeight="1" spans="1:2">
      <c r="A989" s="89" t="s">
        <v>650</v>
      </c>
      <c r="B989" s="90"/>
    </row>
    <row r="990" s="80" customFormat="1" ht="22.5" customHeight="1" spans="1:2">
      <c r="A990" s="89" t="s">
        <v>825</v>
      </c>
      <c r="B990" s="90"/>
    </row>
    <row r="991" s="80" customFormat="1" ht="22.5" customHeight="1" spans="1:2">
      <c r="A991" s="89" t="s">
        <v>826</v>
      </c>
      <c r="B991" s="90"/>
    </row>
    <row r="992" s="80" customFormat="1" ht="22.5" customHeight="1" spans="1:2">
      <c r="A992" s="89" t="s">
        <v>827</v>
      </c>
      <c r="B992" s="90"/>
    </row>
    <row r="993" s="80" customFormat="1" ht="22.5" customHeight="1" spans="1:2">
      <c r="A993" s="89" t="s">
        <v>828</v>
      </c>
      <c r="B993" s="90"/>
    </row>
    <row r="994" s="80" customFormat="1" ht="22.5" customHeight="1" spans="1:2">
      <c r="A994" s="89" t="s">
        <v>829</v>
      </c>
      <c r="B994" s="90"/>
    </row>
    <row r="995" s="80" customFormat="1" ht="22.5" customHeight="1" spans="1:2">
      <c r="A995" s="89" t="s">
        <v>830</v>
      </c>
      <c r="B995" s="90"/>
    </row>
    <row r="996" s="80" customFormat="1" ht="22.5" customHeight="1" spans="1:2">
      <c r="A996" s="89" t="s">
        <v>831</v>
      </c>
      <c r="B996" s="90"/>
    </row>
    <row r="997" s="80" customFormat="1" ht="22.5" customHeight="1" spans="1:2">
      <c r="A997" s="89" t="s">
        <v>832</v>
      </c>
      <c r="B997" s="90"/>
    </row>
    <row r="998" s="80" customFormat="1" ht="22.5" customHeight="1" spans="1:2">
      <c r="A998" s="89" t="s">
        <v>833</v>
      </c>
      <c r="B998" s="90"/>
    </row>
    <row r="999" s="80" customFormat="1" ht="22.5" customHeight="1" spans="1:2">
      <c r="A999" s="89" t="s">
        <v>834</v>
      </c>
      <c r="B999" s="90"/>
    </row>
    <row r="1000" s="80" customFormat="1" ht="22.5" customHeight="1" spans="1:2">
      <c r="A1000" s="89" t="s">
        <v>835</v>
      </c>
      <c r="B1000" s="90"/>
    </row>
    <row r="1001" s="80" customFormat="1" ht="22.5" customHeight="1" spans="1:2">
      <c r="A1001" s="89" t="s">
        <v>836</v>
      </c>
      <c r="B1001" s="90"/>
    </row>
    <row r="1002" s="80" customFormat="1" ht="22.5" customHeight="1" spans="1:2">
      <c r="A1002" s="89" t="s">
        <v>837</v>
      </c>
      <c r="B1002" s="90">
        <v>0</v>
      </c>
    </row>
    <row r="1003" s="80" customFormat="1" ht="22.5" customHeight="1" spans="1:2">
      <c r="A1003" s="89" t="s">
        <v>648</v>
      </c>
      <c r="B1003" s="90"/>
    </row>
    <row r="1004" s="80" customFormat="1" ht="22.5" customHeight="1" spans="1:2">
      <c r="A1004" s="89" t="s">
        <v>649</v>
      </c>
      <c r="B1004" s="90"/>
    </row>
    <row r="1005" s="80" customFormat="1" ht="22.5" customHeight="1" spans="1:2">
      <c r="A1005" s="89" t="s">
        <v>650</v>
      </c>
      <c r="B1005" s="90"/>
    </row>
    <row r="1006" s="80" customFormat="1" ht="22.5" customHeight="1" spans="1:2">
      <c r="A1006" s="89" t="s">
        <v>838</v>
      </c>
      <c r="B1006" s="90"/>
    </row>
    <row r="1007" s="80" customFormat="1" ht="22.5" customHeight="1" spans="1:2">
      <c r="A1007" s="89" t="s">
        <v>839</v>
      </c>
      <c r="B1007" s="90">
        <v>0</v>
      </c>
    </row>
    <row r="1008" s="80" customFormat="1" ht="22.5" customHeight="1" spans="1:2">
      <c r="A1008" s="89" t="s">
        <v>648</v>
      </c>
      <c r="B1008" s="90"/>
    </row>
    <row r="1009" s="80" customFormat="1" ht="22.5" customHeight="1" spans="1:2">
      <c r="A1009" s="89" t="s">
        <v>649</v>
      </c>
      <c r="B1009" s="90"/>
    </row>
    <row r="1010" s="80" customFormat="1" ht="22.5" customHeight="1" spans="1:2">
      <c r="A1010" s="89" t="s">
        <v>650</v>
      </c>
      <c r="B1010" s="90"/>
    </row>
    <row r="1011" s="80" customFormat="1" ht="22.5" customHeight="1" spans="1:2">
      <c r="A1011" s="89" t="s">
        <v>840</v>
      </c>
      <c r="B1011" s="90"/>
    </row>
    <row r="1012" s="80" customFormat="1" ht="22.5" customHeight="1" spans="1:2">
      <c r="A1012" s="89" t="s">
        <v>841</v>
      </c>
      <c r="B1012" s="90"/>
    </row>
    <row r="1013" s="80" customFormat="1" ht="22.5" customHeight="1" spans="1:2">
      <c r="A1013" s="89" t="s">
        <v>842</v>
      </c>
      <c r="B1013" s="90"/>
    </row>
    <row r="1014" s="80" customFormat="1" ht="22.5" customHeight="1" spans="1:2">
      <c r="A1014" s="89" t="s">
        <v>843</v>
      </c>
      <c r="B1014" s="90"/>
    </row>
    <row r="1015" s="80" customFormat="1" ht="22.5" customHeight="1" spans="1:2">
      <c r="A1015" s="89" t="s">
        <v>844</v>
      </c>
      <c r="B1015" s="90"/>
    </row>
    <row r="1016" s="80" customFormat="1" ht="22.5" customHeight="1" spans="1:2">
      <c r="A1016" s="89" t="s">
        <v>845</v>
      </c>
      <c r="B1016" s="90"/>
    </row>
    <row r="1017" s="80" customFormat="1" ht="22.5" customHeight="1" spans="1:2">
      <c r="A1017" s="89" t="s">
        <v>846</v>
      </c>
      <c r="B1017" s="90"/>
    </row>
    <row r="1018" s="80" customFormat="1" ht="22.5" customHeight="1" spans="1:2">
      <c r="A1018" s="89" t="s">
        <v>791</v>
      </c>
      <c r="B1018" s="90"/>
    </row>
    <row r="1019" s="80" customFormat="1" ht="22.5" customHeight="1" spans="1:2">
      <c r="A1019" s="89" t="s">
        <v>847</v>
      </c>
      <c r="B1019" s="90"/>
    </row>
    <row r="1020" s="80" customFormat="1" ht="22.5" customHeight="1" spans="1:2">
      <c r="A1020" s="89" t="s">
        <v>848</v>
      </c>
      <c r="B1020" s="90"/>
    </row>
    <row r="1021" s="80" customFormat="1" ht="22.5" customHeight="1" spans="1:2">
      <c r="A1021" s="89" t="s">
        <v>849</v>
      </c>
      <c r="B1021" s="90">
        <v>0</v>
      </c>
    </row>
    <row r="1022" s="80" customFormat="1" ht="22.5" customHeight="1" spans="1:2">
      <c r="A1022" s="89" t="s">
        <v>648</v>
      </c>
      <c r="B1022" s="90"/>
    </row>
    <row r="1023" s="80" customFormat="1" ht="22.5" customHeight="1" spans="1:2">
      <c r="A1023" s="89" t="s">
        <v>649</v>
      </c>
      <c r="B1023" s="90"/>
    </row>
    <row r="1024" s="80" customFormat="1" ht="22.5" customHeight="1" spans="1:2">
      <c r="A1024" s="89" t="s">
        <v>650</v>
      </c>
      <c r="B1024" s="90"/>
    </row>
    <row r="1025" s="80" customFormat="1" ht="22.5" customHeight="1" spans="1:2">
      <c r="A1025" s="89" t="s">
        <v>850</v>
      </c>
      <c r="B1025" s="90"/>
    </row>
    <row r="1026" s="80" customFormat="1" ht="22.5" customHeight="1" spans="1:2">
      <c r="A1026" s="89" t="s">
        <v>851</v>
      </c>
      <c r="B1026" s="90"/>
    </row>
    <row r="1027" s="80" customFormat="1" ht="22.5" customHeight="1" spans="1:2">
      <c r="A1027" s="89" t="s">
        <v>852</v>
      </c>
      <c r="B1027" s="90"/>
    </row>
    <row r="1028" s="80" customFormat="1" ht="22.5" customHeight="1" spans="1:2">
      <c r="A1028" s="89" t="s">
        <v>853</v>
      </c>
      <c r="B1028" s="90">
        <v>0</v>
      </c>
    </row>
    <row r="1029" s="80" customFormat="1" ht="22.5" customHeight="1" spans="1:2">
      <c r="A1029" s="89" t="s">
        <v>648</v>
      </c>
      <c r="B1029" s="90"/>
    </row>
    <row r="1030" s="80" customFormat="1" ht="22.5" customHeight="1" spans="1:2">
      <c r="A1030" s="89" t="s">
        <v>649</v>
      </c>
      <c r="B1030" s="90"/>
    </row>
    <row r="1031" s="80" customFormat="1" ht="22.5" customHeight="1" spans="1:2">
      <c r="A1031" s="89" t="s">
        <v>650</v>
      </c>
      <c r="B1031" s="90"/>
    </row>
    <row r="1032" s="80" customFormat="1" ht="22.5" customHeight="1" spans="1:2">
      <c r="A1032" s="89" t="s">
        <v>854</v>
      </c>
      <c r="B1032" s="90"/>
    </row>
    <row r="1033" s="80" customFormat="1" ht="22.5" customHeight="1" spans="1:2">
      <c r="A1033" s="89" t="s">
        <v>855</v>
      </c>
      <c r="B1033" s="90"/>
    </row>
    <row r="1034" s="80" customFormat="1" ht="22.5" customHeight="1" spans="1:2">
      <c r="A1034" s="89" t="s">
        <v>856</v>
      </c>
      <c r="B1034" s="90"/>
    </row>
    <row r="1035" s="80" customFormat="1" ht="22.5" customHeight="1" spans="1:2">
      <c r="A1035" s="89" t="s">
        <v>857</v>
      </c>
      <c r="B1035" s="90">
        <v>0</v>
      </c>
    </row>
    <row r="1036" s="80" customFormat="1" ht="22.5" customHeight="1" spans="1:2">
      <c r="A1036" s="89" t="s">
        <v>858</v>
      </c>
      <c r="B1036" s="90"/>
    </row>
    <row r="1037" s="80" customFormat="1" ht="22.5" customHeight="1" spans="1:2">
      <c r="A1037" s="89" t="s">
        <v>859</v>
      </c>
      <c r="B1037" s="90"/>
    </row>
    <row r="1038" s="80" customFormat="1" ht="22.5" customHeight="1" spans="1:2">
      <c r="A1038" s="89" t="s">
        <v>860</v>
      </c>
      <c r="B1038" s="90"/>
    </row>
    <row r="1039" s="80" customFormat="1" ht="22.5" customHeight="1" spans="1:2">
      <c r="A1039" s="89" t="s">
        <v>861</v>
      </c>
      <c r="B1039" s="90"/>
    </row>
    <row r="1040" s="80" customFormat="1" ht="22.5" customHeight="1" spans="1:2">
      <c r="A1040" s="89" t="s">
        <v>862</v>
      </c>
      <c r="B1040" s="90"/>
    </row>
    <row r="1041" s="80" customFormat="1" ht="22.5" customHeight="1" spans="1:2">
      <c r="A1041" s="89" t="s">
        <v>863</v>
      </c>
      <c r="B1041" s="90">
        <v>0</v>
      </c>
    </row>
    <row r="1042" s="80" customFormat="1" ht="22.5" customHeight="1" spans="1:2">
      <c r="A1042" s="89" t="s">
        <v>864</v>
      </c>
      <c r="B1042" s="90">
        <v>0</v>
      </c>
    </row>
    <row r="1043" s="80" customFormat="1" ht="22.5" customHeight="1" spans="1:2">
      <c r="A1043" s="89" t="s">
        <v>648</v>
      </c>
      <c r="B1043" s="90"/>
    </row>
    <row r="1044" s="80" customFormat="1" ht="22.5" customHeight="1" spans="1:2">
      <c r="A1044" s="89" t="s">
        <v>649</v>
      </c>
      <c r="B1044" s="90"/>
    </row>
    <row r="1045" s="80" customFormat="1" ht="22.5" customHeight="1" spans="1:2">
      <c r="A1045" s="89" t="s">
        <v>650</v>
      </c>
      <c r="B1045" s="90"/>
    </row>
    <row r="1046" s="80" customFormat="1" ht="22.5" customHeight="1" spans="1:2">
      <c r="A1046" s="89" t="s">
        <v>865</v>
      </c>
      <c r="B1046" s="90"/>
    </row>
    <row r="1047" s="80" customFormat="1" ht="22.5" customHeight="1" spans="1:2">
      <c r="A1047" s="89" t="s">
        <v>866</v>
      </c>
      <c r="B1047" s="90"/>
    </row>
    <row r="1048" s="80" customFormat="1" ht="22.5" customHeight="1" spans="1:2">
      <c r="A1048" s="89" t="s">
        <v>867</v>
      </c>
      <c r="B1048" s="90"/>
    </row>
    <row r="1049" s="80" customFormat="1" ht="22.5" customHeight="1" spans="1:2">
      <c r="A1049" s="89" t="s">
        <v>868</v>
      </c>
      <c r="B1049" s="90"/>
    </row>
    <row r="1050" s="80" customFormat="1" ht="22.5" customHeight="1" spans="1:2">
      <c r="A1050" s="89" t="s">
        <v>667</v>
      </c>
      <c r="B1050" s="90"/>
    </row>
    <row r="1051" s="80" customFormat="1" ht="22.5" customHeight="1" spans="1:2">
      <c r="A1051" s="89" t="s">
        <v>869</v>
      </c>
      <c r="B1051" s="90"/>
    </row>
    <row r="1052" s="80" customFormat="1" ht="22.5" customHeight="1" spans="1:2">
      <c r="A1052" s="89" t="s">
        <v>870</v>
      </c>
      <c r="B1052" s="90">
        <v>0</v>
      </c>
    </row>
    <row r="1053" s="80" customFormat="1" ht="22.5" customHeight="1" spans="1:2">
      <c r="A1053" s="89" t="s">
        <v>648</v>
      </c>
      <c r="B1053" s="90"/>
    </row>
    <row r="1054" s="80" customFormat="1" ht="22.5" customHeight="1" spans="1:2">
      <c r="A1054" s="89" t="s">
        <v>649</v>
      </c>
      <c r="B1054" s="90"/>
    </row>
    <row r="1055" s="80" customFormat="1" ht="22.5" customHeight="1" spans="1:2">
      <c r="A1055" s="89" t="s">
        <v>650</v>
      </c>
      <c r="B1055" s="90"/>
    </row>
    <row r="1056" s="80" customFormat="1" ht="22.5" customHeight="1" spans="1:2">
      <c r="A1056" s="89" t="s">
        <v>871</v>
      </c>
      <c r="B1056" s="90"/>
    </row>
    <row r="1057" s="80" customFormat="1" ht="22.5" customHeight="1" spans="1:2">
      <c r="A1057" s="89" t="s">
        <v>872</v>
      </c>
      <c r="B1057" s="90"/>
    </row>
    <row r="1058" s="80" customFormat="1" ht="22.5" customHeight="1" spans="1:2">
      <c r="A1058" s="89" t="s">
        <v>873</v>
      </c>
      <c r="B1058" s="90">
        <v>0</v>
      </c>
    </row>
    <row r="1059" s="80" customFormat="1" ht="22.5" customHeight="1" spans="1:2">
      <c r="A1059" s="89" t="s">
        <v>874</v>
      </c>
      <c r="B1059" s="90"/>
    </row>
    <row r="1060" s="80" customFormat="1" ht="22.5" customHeight="1" spans="1:2">
      <c r="A1060" s="89" t="s">
        <v>875</v>
      </c>
      <c r="B1060" s="90"/>
    </row>
    <row r="1061" s="80" customFormat="1" ht="22.5" customHeight="1" spans="1:2">
      <c r="A1061" s="89" t="s">
        <v>876</v>
      </c>
      <c r="B1061" s="90">
        <v>0</v>
      </c>
    </row>
    <row r="1062" s="80" customFormat="1" ht="22.5" customHeight="1" spans="1:2">
      <c r="A1062" s="89" t="s">
        <v>877</v>
      </c>
      <c r="B1062" s="90">
        <v>0</v>
      </c>
    </row>
    <row r="1063" s="80" customFormat="1" ht="22.5" customHeight="1" spans="1:2">
      <c r="A1063" s="89" t="s">
        <v>648</v>
      </c>
      <c r="B1063" s="90"/>
    </row>
    <row r="1064" s="80" customFormat="1" ht="22.5" customHeight="1" spans="1:2">
      <c r="A1064" s="89" t="s">
        <v>649</v>
      </c>
      <c r="B1064" s="90"/>
    </row>
    <row r="1065" s="80" customFormat="1" ht="22.5" customHeight="1" spans="1:2">
      <c r="A1065" s="89" t="s">
        <v>650</v>
      </c>
      <c r="B1065" s="90"/>
    </row>
    <row r="1066" s="80" customFormat="1" ht="22.5" customHeight="1" spans="1:2">
      <c r="A1066" s="89" t="s">
        <v>878</v>
      </c>
      <c r="B1066" s="90"/>
    </row>
    <row r="1067" s="80" customFormat="1" ht="22.5" customHeight="1" spans="1:2">
      <c r="A1067" s="89" t="s">
        <v>667</v>
      </c>
      <c r="B1067" s="90"/>
    </row>
    <row r="1068" s="80" customFormat="1" ht="22.5" customHeight="1" spans="1:2">
      <c r="A1068" s="89" t="s">
        <v>879</v>
      </c>
      <c r="B1068" s="90"/>
    </row>
    <row r="1069" s="80" customFormat="1" ht="22.5" customHeight="1" spans="1:2">
      <c r="A1069" s="89" t="s">
        <v>880</v>
      </c>
      <c r="B1069" s="90">
        <v>0</v>
      </c>
    </row>
    <row r="1070" s="80" customFormat="1" ht="22.5" customHeight="1" spans="1:2">
      <c r="A1070" s="89" t="s">
        <v>881</v>
      </c>
      <c r="B1070" s="90"/>
    </row>
    <row r="1071" s="80" customFormat="1" ht="22.5" customHeight="1" spans="1:2">
      <c r="A1071" s="89" t="s">
        <v>882</v>
      </c>
      <c r="B1071" s="90"/>
    </row>
    <row r="1072" s="80" customFormat="1" ht="22.5" customHeight="1" spans="1:2">
      <c r="A1072" s="89" t="s">
        <v>883</v>
      </c>
      <c r="B1072" s="90"/>
    </row>
    <row r="1073" s="80" customFormat="1" ht="22.5" customHeight="1" spans="1:2">
      <c r="A1073" s="89" t="s">
        <v>884</v>
      </c>
      <c r="B1073" s="90"/>
    </row>
    <row r="1074" s="80" customFormat="1" ht="22.5" customHeight="1" spans="1:2">
      <c r="A1074" s="89" t="s">
        <v>885</v>
      </c>
      <c r="B1074" s="90"/>
    </row>
    <row r="1075" s="80" customFormat="1" ht="22.5" customHeight="1" spans="1:2">
      <c r="A1075" s="89" t="s">
        <v>886</v>
      </c>
      <c r="B1075" s="90"/>
    </row>
    <row r="1076" s="80" customFormat="1" ht="22.5" customHeight="1" spans="1:2">
      <c r="A1076" s="89" t="s">
        <v>887</v>
      </c>
      <c r="B1076" s="90">
        <v>0</v>
      </c>
    </row>
    <row r="1077" s="80" customFormat="1" ht="22.5" customHeight="1" spans="1:2">
      <c r="A1077" s="89" t="s">
        <v>888</v>
      </c>
      <c r="B1077" s="90"/>
    </row>
    <row r="1078" s="80" customFormat="1" ht="22.5" customHeight="1" spans="1:2">
      <c r="A1078" s="89" t="s">
        <v>889</v>
      </c>
      <c r="B1078" s="90"/>
    </row>
    <row r="1079" s="80" customFormat="1" ht="22.5" customHeight="1" spans="1:2">
      <c r="A1079" s="89" t="s">
        <v>890</v>
      </c>
      <c r="B1079" s="90"/>
    </row>
    <row r="1080" s="80" customFormat="1" ht="22.5" customHeight="1" spans="1:2">
      <c r="A1080" s="89" t="s">
        <v>891</v>
      </c>
      <c r="B1080" s="90"/>
    </row>
    <row r="1081" s="80" customFormat="1" ht="22.5" customHeight="1" spans="1:2">
      <c r="A1081" s="89" t="s">
        <v>892</v>
      </c>
      <c r="B1081" s="90"/>
    </row>
    <row r="1082" s="80" customFormat="1" ht="22.5" customHeight="1" spans="1:2">
      <c r="A1082" s="89" t="s">
        <v>893</v>
      </c>
      <c r="B1082" s="90"/>
    </row>
    <row r="1083" s="80" customFormat="1" ht="22.5" customHeight="1" spans="1:2">
      <c r="A1083" s="89" t="s">
        <v>894</v>
      </c>
      <c r="B1083" s="90"/>
    </row>
    <row r="1084" s="80" customFormat="1" ht="22.5" customHeight="1" spans="1:2">
      <c r="A1084" s="89" t="s">
        <v>895</v>
      </c>
      <c r="B1084" s="90"/>
    </row>
    <row r="1085" s="80" customFormat="1" ht="22.5" customHeight="1" spans="1:2">
      <c r="A1085" s="89" t="s">
        <v>896</v>
      </c>
      <c r="B1085" s="90"/>
    </row>
    <row r="1086" s="80" customFormat="1" ht="22.5" customHeight="1" spans="1:2">
      <c r="A1086" s="89" t="s">
        <v>897</v>
      </c>
      <c r="B1086" s="90">
        <v>0</v>
      </c>
    </row>
    <row r="1087" s="80" customFormat="1" ht="22.5" customHeight="1" spans="1:2">
      <c r="A1087" s="89" t="s">
        <v>898</v>
      </c>
      <c r="B1087" s="90">
        <v>0</v>
      </c>
    </row>
    <row r="1088" s="80" customFormat="1" ht="22.5" customHeight="1" spans="1:2">
      <c r="A1088" s="89" t="s">
        <v>648</v>
      </c>
      <c r="B1088" s="90"/>
    </row>
    <row r="1089" s="80" customFormat="1" ht="22.5" customHeight="1" spans="1:2">
      <c r="A1089" s="89" t="s">
        <v>649</v>
      </c>
      <c r="B1089" s="90"/>
    </row>
    <row r="1090" s="80" customFormat="1" ht="22.5" customHeight="1" spans="1:2">
      <c r="A1090" s="89" t="s">
        <v>650</v>
      </c>
      <c r="B1090" s="90"/>
    </row>
    <row r="1091" s="80" customFormat="1" ht="22.5" customHeight="1" spans="1:2">
      <c r="A1091" s="89" t="s">
        <v>899</v>
      </c>
      <c r="B1091" s="90"/>
    </row>
    <row r="1092" s="80" customFormat="1" ht="22.5" customHeight="1" spans="1:2">
      <c r="A1092" s="89" t="s">
        <v>900</v>
      </c>
      <c r="B1092" s="90"/>
    </row>
    <row r="1093" s="80" customFormat="1" ht="22.5" customHeight="1" spans="1:2">
      <c r="A1093" s="89" t="s">
        <v>901</v>
      </c>
      <c r="B1093" s="90"/>
    </row>
    <row r="1094" s="80" customFormat="1" ht="22.5" customHeight="1" spans="1:2">
      <c r="A1094" s="89" t="s">
        <v>902</v>
      </c>
      <c r="B1094" s="90"/>
    </row>
    <row r="1095" s="80" customFormat="1" ht="22.5" customHeight="1" spans="1:2">
      <c r="A1095" s="89" t="s">
        <v>903</v>
      </c>
      <c r="B1095" s="90"/>
    </row>
    <row r="1096" s="80" customFormat="1" ht="22.5" customHeight="1" spans="1:2">
      <c r="A1096" s="89" t="s">
        <v>904</v>
      </c>
      <c r="B1096" s="90"/>
    </row>
    <row r="1097" s="80" customFormat="1" ht="22.5" customHeight="1" spans="1:2">
      <c r="A1097" s="89" t="s">
        <v>905</v>
      </c>
      <c r="B1097" s="90"/>
    </row>
    <row r="1098" s="80" customFormat="1" ht="22.5" customHeight="1" spans="1:2">
      <c r="A1098" s="89" t="s">
        <v>906</v>
      </c>
      <c r="B1098" s="90"/>
    </row>
    <row r="1099" s="80" customFormat="1" ht="22.5" customHeight="1" spans="1:2">
      <c r="A1099" s="89" t="s">
        <v>907</v>
      </c>
      <c r="B1099" s="90"/>
    </row>
    <row r="1100" s="80" customFormat="1" ht="22.5" customHeight="1" spans="1:2">
      <c r="A1100" s="89" t="s">
        <v>908</v>
      </c>
      <c r="B1100" s="90"/>
    </row>
    <row r="1101" s="80" customFormat="1" ht="22.5" customHeight="1" spans="1:2">
      <c r="A1101" s="89" t="s">
        <v>909</v>
      </c>
      <c r="B1101" s="90"/>
    </row>
    <row r="1102" s="80" customFormat="1" ht="22.5" customHeight="1" spans="1:2">
      <c r="A1102" s="89" t="s">
        <v>667</v>
      </c>
      <c r="B1102" s="90"/>
    </row>
    <row r="1103" s="80" customFormat="1" ht="22.5" customHeight="1" spans="1:2">
      <c r="A1103" s="89" t="s">
        <v>910</v>
      </c>
      <c r="B1103" s="90"/>
    </row>
    <row r="1104" s="80" customFormat="1" ht="22.5" customHeight="1" spans="1:2">
      <c r="A1104" s="89" t="s">
        <v>911</v>
      </c>
      <c r="B1104" s="90">
        <v>0</v>
      </c>
    </row>
    <row r="1105" s="80" customFormat="1" ht="22.5" customHeight="1" spans="1:2">
      <c r="A1105" s="89" t="s">
        <v>648</v>
      </c>
      <c r="B1105" s="90"/>
    </row>
    <row r="1106" s="80" customFormat="1" ht="22.5" customHeight="1" spans="1:2">
      <c r="A1106" s="89" t="s">
        <v>649</v>
      </c>
      <c r="B1106" s="90"/>
    </row>
    <row r="1107" s="80" customFormat="1" ht="22.5" customHeight="1" spans="1:2">
      <c r="A1107" s="89" t="s">
        <v>650</v>
      </c>
      <c r="B1107" s="90"/>
    </row>
    <row r="1108" s="80" customFormat="1" ht="22.5" customHeight="1" spans="1:2">
      <c r="A1108" s="89" t="s">
        <v>912</v>
      </c>
      <c r="B1108" s="90"/>
    </row>
    <row r="1109" s="80" customFormat="1" ht="22.5" customHeight="1" spans="1:2">
      <c r="A1109" s="89" t="s">
        <v>913</v>
      </c>
      <c r="B1109" s="90"/>
    </row>
    <row r="1110" s="80" customFormat="1" ht="22.5" customHeight="1" spans="1:2">
      <c r="A1110" s="89" t="s">
        <v>914</v>
      </c>
      <c r="B1110" s="90"/>
    </row>
    <row r="1111" s="80" customFormat="1" ht="22.5" customHeight="1" spans="1:2">
      <c r="A1111" s="89" t="s">
        <v>915</v>
      </c>
      <c r="B1111" s="90"/>
    </row>
    <row r="1112" s="80" customFormat="1" ht="22.5" customHeight="1" spans="1:2">
      <c r="A1112" s="89" t="s">
        <v>916</v>
      </c>
      <c r="B1112" s="90"/>
    </row>
    <row r="1113" s="80" customFormat="1" ht="22.5" customHeight="1" spans="1:2">
      <c r="A1113" s="89" t="s">
        <v>917</v>
      </c>
      <c r="B1113" s="90"/>
    </row>
    <row r="1114" s="80" customFormat="1" ht="22.5" customHeight="1" spans="1:2">
      <c r="A1114" s="89" t="s">
        <v>918</v>
      </c>
      <c r="B1114" s="90"/>
    </row>
    <row r="1115" s="80" customFormat="1" ht="22.5" customHeight="1" spans="1:2">
      <c r="A1115" s="89" t="s">
        <v>919</v>
      </c>
      <c r="B1115" s="90"/>
    </row>
    <row r="1116" s="80" customFormat="1" ht="22.5" customHeight="1" spans="1:2">
      <c r="A1116" s="89" t="s">
        <v>920</v>
      </c>
      <c r="B1116" s="90"/>
    </row>
    <row r="1117" s="80" customFormat="1" ht="22.5" customHeight="1" spans="1:2">
      <c r="A1117" s="89" t="s">
        <v>921</v>
      </c>
      <c r="B1117" s="90"/>
    </row>
    <row r="1118" s="80" customFormat="1" ht="22.5" customHeight="1" spans="1:2">
      <c r="A1118" s="89" t="s">
        <v>922</v>
      </c>
      <c r="B1118" s="90"/>
    </row>
    <row r="1119" s="80" customFormat="1" ht="22.5" customHeight="1" spans="1:2">
      <c r="A1119" s="89" t="s">
        <v>923</v>
      </c>
      <c r="B1119" s="90"/>
    </row>
    <row r="1120" s="80" customFormat="1" ht="22.5" customHeight="1" spans="1:2">
      <c r="A1120" s="89" t="s">
        <v>924</v>
      </c>
      <c r="B1120" s="90">
        <v>48.86</v>
      </c>
    </row>
    <row r="1121" s="80" customFormat="1" ht="22.5" customHeight="1" spans="1:2">
      <c r="A1121" s="89" t="s">
        <v>925</v>
      </c>
      <c r="B1121" s="90">
        <v>0</v>
      </c>
    </row>
    <row r="1122" s="80" customFormat="1" ht="22.5" customHeight="1" spans="1:2">
      <c r="A1122" s="89" t="s">
        <v>926</v>
      </c>
      <c r="B1122" s="90"/>
    </row>
    <row r="1123" s="80" customFormat="1" ht="22.5" customHeight="1" spans="1:2">
      <c r="A1123" s="89" t="s">
        <v>927</v>
      </c>
      <c r="B1123" s="90"/>
    </row>
    <row r="1124" s="80" customFormat="1" ht="22.5" customHeight="1" spans="1:2">
      <c r="A1124" s="89" t="s">
        <v>928</v>
      </c>
      <c r="B1124" s="90"/>
    </row>
    <row r="1125" s="80" customFormat="1" ht="22.5" customHeight="1" spans="1:2">
      <c r="A1125" s="89" t="s">
        <v>929</v>
      </c>
      <c r="B1125" s="90"/>
    </row>
    <row r="1126" s="80" customFormat="1" ht="22.5" customHeight="1" spans="1:2">
      <c r="A1126" s="89" t="s">
        <v>930</v>
      </c>
      <c r="B1126" s="90"/>
    </row>
    <row r="1127" s="80" customFormat="1" ht="22.5" customHeight="1" spans="1:2">
      <c r="A1127" s="89" t="s">
        <v>931</v>
      </c>
      <c r="B1127" s="90"/>
    </row>
    <row r="1128" s="80" customFormat="1" ht="22.5" customHeight="1" spans="1:2">
      <c r="A1128" s="89" t="s">
        <v>932</v>
      </c>
      <c r="B1128" s="90"/>
    </row>
    <row r="1129" s="80" customFormat="1" ht="22.5" customHeight="1" spans="1:2">
      <c r="A1129" s="89" t="s">
        <v>933</v>
      </c>
      <c r="B1129" s="90"/>
    </row>
    <row r="1130" s="80" customFormat="1" ht="22.5" customHeight="1" spans="1:2">
      <c r="A1130" s="89" t="s">
        <v>934</v>
      </c>
      <c r="B1130" s="90">
        <v>48.86</v>
      </c>
    </row>
    <row r="1131" s="80" customFormat="1" ht="22.5" customHeight="1" spans="1:2">
      <c r="A1131" s="89" t="s">
        <v>935</v>
      </c>
      <c r="B1131" s="90">
        <v>48.86</v>
      </c>
    </row>
    <row r="1132" s="80" customFormat="1" ht="22.5" customHeight="1" spans="1:2">
      <c r="A1132" s="89" t="s">
        <v>936</v>
      </c>
      <c r="B1132" s="90"/>
    </row>
    <row r="1133" s="80" customFormat="1" ht="22.5" customHeight="1" spans="1:2">
      <c r="A1133" s="89" t="s">
        <v>937</v>
      </c>
      <c r="B1133" s="90"/>
    </row>
    <row r="1134" s="80" customFormat="1" ht="22.5" customHeight="1" spans="1:2">
      <c r="A1134" s="89" t="s">
        <v>938</v>
      </c>
      <c r="B1134" s="90">
        <v>0</v>
      </c>
    </row>
    <row r="1135" s="80" customFormat="1" ht="22.5" customHeight="1" spans="1:2">
      <c r="A1135" s="89" t="s">
        <v>939</v>
      </c>
      <c r="B1135" s="90"/>
    </row>
    <row r="1136" s="80" customFormat="1" ht="22.5" customHeight="1" spans="1:2">
      <c r="A1136" s="89" t="s">
        <v>940</v>
      </c>
      <c r="B1136" s="90"/>
    </row>
    <row r="1137" s="80" customFormat="1" ht="22.5" customHeight="1" spans="1:2">
      <c r="A1137" s="89" t="s">
        <v>941</v>
      </c>
      <c r="B1137" s="90"/>
    </row>
    <row r="1138" s="80" customFormat="1" ht="22.5" customHeight="1" spans="1:2">
      <c r="A1138" s="89" t="s">
        <v>942</v>
      </c>
      <c r="B1138" s="90">
        <v>0</v>
      </c>
    </row>
    <row r="1139" s="80" customFormat="1" ht="22.5" customHeight="1" spans="1:2">
      <c r="A1139" s="89" t="s">
        <v>943</v>
      </c>
      <c r="B1139" s="90">
        <v>0</v>
      </c>
    </row>
    <row r="1140" s="80" customFormat="1" ht="22.5" customHeight="1" spans="1:2">
      <c r="A1140" s="89" t="s">
        <v>648</v>
      </c>
      <c r="B1140" s="90"/>
    </row>
    <row r="1141" s="80" customFormat="1" ht="22.5" customHeight="1" spans="1:2">
      <c r="A1141" s="89" t="s">
        <v>649</v>
      </c>
      <c r="B1141" s="90"/>
    </row>
    <row r="1142" s="80" customFormat="1" ht="22.5" customHeight="1" spans="1:2">
      <c r="A1142" s="89" t="s">
        <v>650</v>
      </c>
      <c r="B1142" s="90"/>
    </row>
    <row r="1143" s="80" customFormat="1" ht="22.5" customHeight="1" spans="1:2">
      <c r="A1143" s="89" t="s">
        <v>944</v>
      </c>
      <c r="B1143" s="90"/>
    </row>
    <row r="1144" s="80" customFormat="1" ht="22.5" customHeight="1" spans="1:2">
      <c r="A1144" s="89" t="s">
        <v>945</v>
      </c>
      <c r="B1144" s="90"/>
    </row>
    <row r="1145" s="80" customFormat="1" ht="22.5" customHeight="1" spans="1:2">
      <c r="A1145" s="89" t="s">
        <v>946</v>
      </c>
      <c r="B1145" s="90"/>
    </row>
    <row r="1146" s="80" customFormat="1" ht="22.5" customHeight="1" spans="1:2">
      <c r="A1146" s="89" t="s">
        <v>947</v>
      </c>
      <c r="B1146" s="90"/>
    </row>
    <row r="1147" s="80" customFormat="1" ht="22.5" customHeight="1" spans="1:2">
      <c r="A1147" s="89" t="s">
        <v>948</v>
      </c>
      <c r="B1147" s="90"/>
    </row>
    <row r="1148" s="80" customFormat="1" ht="22.5" customHeight="1" spans="1:2">
      <c r="A1148" s="89" t="s">
        <v>949</v>
      </c>
      <c r="B1148" s="90"/>
    </row>
    <row r="1149" s="80" customFormat="1" ht="22.5" customHeight="1" spans="1:2">
      <c r="A1149" s="89" t="s">
        <v>950</v>
      </c>
      <c r="B1149" s="90"/>
    </row>
    <row r="1150" s="80" customFormat="1" ht="22.5" customHeight="1" spans="1:2">
      <c r="A1150" s="89" t="s">
        <v>951</v>
      </c>
      <c r="B1150" s="90"/>
    </row>
    <row r="1151" s="80" customFormat="1" ht="22.5" customHeight="1" spans="1:2">
      <c r="A1151" s="89" t="s">
        <v>952</v>
      </c>
      <c r="B1151" s="90"/>
    </row>
    <row r="1152" s="80" customFormat="1" ht="22.5" customHeight="1" spans="1:2">
      <c r="A1152" s="89" t="s">
        <v>667</v>
      </c>
      <c r="B1152" s="90"/>
    </row>
    <row r="1153" s="80" customFormat="1" ht="22.5" customHeight="1" spans="1:2">
      <c r="A1153" s="89" t="s">
        <v>953</v>
      </c>
      <c r="B1153" s="90"/>
    </row>
    <row r="1154" s="80" customFormat="1" ht="22.5" customHeight="1" spans="1:2">
      <c r="A1154" s="89" t="s">
        <v>954</v>
      </c>
      <c r="B1154" s="90">
        <v>0</v>
      </c>
    </row>
    <row r="1155" s="80" customFormat="1" ht="22.5" customHeight="1" spans="1:2">
      <c r="A1155" s="89" t="s">
        <v>648</v>
      </c>
      <c r="B1155" s="90"/>
    </row>
    <row r="1156" s="80" customFormat="1" ht="22.5" customHeight="1" spans="1:2">
      <c r="A1156" s="89" t="s">
        <v>649</v>
      </c>
      <c r="B1156" s="90"/>
    </row>
    <row r="1157" s="80" customFormat="1" ht="22.5" customHeight="1" spans="1:2">
      <c r="A1157" s="89" t="s">
        <v>650</v>
      </c>
      <c r="B1157" s="90"/>
    </row>
    <row r="1158" s="80" customFormat="1" ht="22.5" customHeight="1" spans="1:2">
      <c r="A1158" s="89" t="s">
        <v>955</v>
      </c>
      <c r="B1158" s="90"/>
    </row>
    <row r="1159" s="80" customFormat="1" ht="22.5" customHeight="1" spans="1:2">
      <c r="A1159" s="89" t="s">
        <v>956</v>
      </c>
      <c r="B1159" s="90"/>
    </row>
    <row r="1160" s="80" customFormat="1" ht="22.5" customHeight="1" spans="1:2">
      <c r="A1160" s="89" t="s">
        <v>957</v>
      </c>
      <c r="B1160" s="90"/>
    </row>
    <row r="1161" s="80" customFormat="1" ht="22.5" customHeight="1" spans="1:2">
      <c r="A1161" s="89" t="s">
        <v>958</v>
      </c>
      <c r="B1161" s="90"/>
    </row>
    <row r="1162" s="80" customFormat="1" ht="22.5" customHeight="1" spans="1:2">
      <c r="A1162" s="89" t="s">
        <v>959</v>
      </c>
      <c r="B1162" s="90"/>
    </row>
    <row r="1163" s="80" customFormat="1" ht="22.5" customHeight="1" spans="1:2">
      <c r="A1163" s="89" t="s">
        <v>960</v>
      </c>
      <c r="B1163" s="90"/>
    </row>
    <row r="1164" s="80" customFormat="1" ht="22.5" customHeight="1" spans="1:2">
      <c r="A1164" s="89" t="s">
        <v>961</v>
      </c>
      <c r="B1164" s="90"/>
    </row>
    <row r="1165" s="80" customFormat="1" ht="22.5" customHeight="1" spans="1:2">
      <c r="A1165" s="89" t="s">
        <v>962</v>
      </c>
      <c r="B1165" s="90"/>
    </row>
    <row r="1166" s="80" customFormat="1" ht="22.5" customHeight="1" spans="1:2">
      <c r="A1166" s="89" t="s">
        <v>667</v>
      </c>
      <c r="B1166" s="90"/>
    </row>
    <row r="1167" s="80" customFormat="1" ht="22.5" customHeight="1" spans="1:2">
      <c r="A1167" s="89" t="s">
        <v>963</v>
      </c>
      <c r="B1167" s="90"/>
    </row>
    <row r="1168" s="80" customFormat="1" ht="22.5" customHeight="1" spans="1:2">
      <c r="A1168" s="89" t="s">
        <v>964</v>
      </c>
      <c r="B1168" s="90">
        <v>0</v>
      </c>
    </row>
    <row r="1169" s="80" customFormat="1" ht="22.5" customHeight="1" spans="1:2">
      <c r="A1169" s="89" t="s">
        <v>965</v>
      </c>
      <c r="B1169" s="90"/>
    </row>
    <row r="1170" s="80" customFormat="1" ht="22.5" customHeight="1" spans="1:2">
      <c r="A1170" s="89" t="s">
        <v>966</v>
      </c>
      <c r="B1170" s="90"/>
    </row>
    <row r="1171" s="80" customFormat="1" ht="22.5" customHeight="1" spans="1:2">
      <c r="A1171" s="89" t="s">
        <v>967</v>
      </c>
      <c r="B1171" s="90"/>
    </row>
    <row r="1172" s="80" customFormat="1" ht="22.5" customHeight="1" spans="1:2">
      <c r="A1172" s="89" t="s">
        <v>968</v>
      </c>
      <c r="B1172" s="90"/>
    </row>
    <row r="1173" s="80" customFormat="1" ht="22.5" customHeight="1" spans="1:2">
      <c r="A1173" s="89" t="s">
        <v>969</v>
      </c>
      <c r="B1173" s="90">
        <v>0</v>
      </c>
    </row>
    <row r="1174" s="80" customFormat="1" ht="22.5" customHeight="1" spans="1:2">
      <c r="A1174" s="89" t="s">
        <v>970</v>
      </c>
      <c r="B1174" s="90"/>
    </row>
    <row r="1175" s="80" customFormat="1" ht="22.5" customHeight="1" spans="1:2">
      <c r="A1175" s="89" t="s">
        <v>971</v>
      </c>
      <c r="B1175" s="90"/>
    </row>
    <row r="1176" s="80" customFormat="1" ht="22.5" customHeight="1" spans="1:2">
      <c r="A1176" s="89" t="s">
        <v>972</v>
      </c>
      <c r="B1176" s="90"/>
    </row>
    <row r="1177" s="80" customFormat="1" ht="22.5" customHeight="1" spans="1:2">
      <c r="A1177" s="89" t="s">
        <v>973</v>
      </c>
      <c r="B1177" s="90"/>
    </row>
    <row r="1178" s="80" customFormat="1" ht="22.5" customHeight="1" spans="1:2">
      <c r="A1178" s="89" t="s">
        <v>974</v>
      </c>
      <c r="B1178" s="90"/>
    </row>
    <row r="1179" s="80" customFormat="1" ht="22.5" customHeight="1" spans="1:2">
      <c r="A1179" s="89" t="s">
        <v>975</v>
      </c>
      <c r="B1179" s="90">
        <v>0</v>
      </c>
    </row>
    <row r="1180" s="80" customFormat="1" ht="22.5" customHeight="1" spans="1:2">
      <c r="A1180" s="89" t="s">
        <v>976</v>
      </c>
      <c r="B1180" s="90"/>
    </row>
    <row r="1181" s="80" customFormat="1" ht="22.5" customHeight="1" spans="1:2">
      <c r="A1181" s="89" t="s">
        <v>977</v>
      </c>
      <c r="B1181" s="90"/>
    </row>
    <row r="1182" s="80" customFormat="1" ht="22.5" customHeight="1" spans="1:2">
      <c r="A1182" s="89" t="s">
        <v>978</v>
      </c>
      <c r="B1182" s="90"/>
    </row>
    <row r="1183" s="80" customFormat="1" ht="22.5" customHeight="1" spans="1:2">
      <c r="A1183" s="89" t="s">
        <v>979</v>
      </c>
      <c r="B1183" s="90"/>
    </row>
    <row r="1184" s="80" customFormat="1" ht="22.5" customHeight="1" spans="1:2">
      <c r="A1184" s="89" t="s">
        <v>980</v>
      </c>
      <c r="B1184" s="90"/>
    </row>
    <row r="1185" s="80" customFormat="1" ht="22.5" customHeight="1" spans="1:2">
      <c r="A1185" s="89" t="s">
        <v>981</v>
      </c>
      <c r="B1185" s="90"/>
    </row>
    <row r="1186" s="80" customFormat="1" ht="22.5" customHeight="1" spans="1:2">
      <c r="A1186" s="89" t="s">
        <v>982</v>
      </c>
      <c r="B1186" s="90"/>
    </row>
    <row r="1187" s="80" customFormat="1" ht="22.5" customHeight="1" spans="1:2">
      <c r="A1187" s="89" t="s">
        <v>983</v>
      </c>
      <c r="B1187" s="90"/>
    </row>
    <row r="1188" s="80" customFormat="1" ht="22.5" customHeight="1" spans="1:2">
      <c r="A1188" s="89" t="s">
        <v>984</v>
      </c>
      <c r="B1188" s="90"/>
    </row>
    <row r="1189" s="80" customFormat="1" ht="22.5" customHeight="1" spans="1:2">
      <c r="A1189" s="89" t="s">
        <v>985</v>
      </c>
      <c r="B1189" s="90"/>
    </row>
    <row r="1190" s="80" customFormat="1" ht="22.5" customHeight="1" spans="1:2">
      <c r="A1190" s="89" t="s">
        <v>986</v>
      </c>
      <c r="B1190" s="90"/>
    </row>
    <row r="1191" s="80" customFormat="1" ht="22.5" customHeight="1" spans="1:2">
      <c r="A1191" s="89" t="s">
        <v>987</v>
      </c>
      <c r="B1191" s="90">
        <v>10</v>
      </c>
    </row>
    <row r="1192" s="80" customFormat="1" ht="22.5" customHeight="1" spans="1:2">
      <c r="A1192" s="89" t="s">
        <v>988</v>
      </c>
      <c r="B1192" s="90">
        <v>10</v>
      </c>
    </row>
    <row r="1193" s="80" customFormat="1" ht="22.5" customHeight="1" spans="1:2">
      <c r="A1193" s="89" t="s">
        <v>989</v>
      </c>
      <c r="B1193" s="90"/>
    </row>
    <row r="1194" s="80" customFormat="1" ht="22.5" customHeight="1" spans="1:2">
      <c r="A1194" s="89" t="s">
        <v>990</v>
      </c>
      <c r="B1194" s="90"/>
    </row>
    <row r="1195" s="80" customFormat="1" ht="22.5" customHeight="1" spans="1:2">
      <c r="A1195" s="89" t="s">
        <v>991</v>
      </c>
      <c r="B1195" s="90"/>
    </row>
    <row r="1196" s="80" customFormat="1" ht="22.5" customHeight="1" spans="1:2">
      <c r="A1196" s="89" t="s">
        <v>992</v>
      </c>
      <c r="B1196" s="90"/>
    </row>
    <row r="1197" s="80" customFormat="1" ht="22.5" customHeight="1" spans="1:2">
      <c r="A1197" s="89" t="s">
        <v>993</v>
      </c>
      <c r="B1197" s="90"/>
    </row>
    <row r="1198" s="80" customFormat="1" ht="22.5" customHeight="1" spans="1:2">
      <c r="A1198" s="89" t="s">
        <v>994</v>
      </c>
      <c r="B1198" s="90"/>
    </row>
    <row r="1199" s="80" customFormat="1" ht="22.5" customHeight="1" spans="1:2">
      <c r="A1199" s="89" t="s">
        <v>995</v>
      </c>
      <c r="B1199" s="90"/>
    </row>
    <row r="1200" s="80" customFormat="1" ht="22.5" customHeight="1" spans="1:2">
      <c r="A1200" s="89" t="s">
        <v>996</v>
      </c>
      <c r="B1200" s="90"/>
    </row>
    <row r="1201" s="80" customFormat="1" ht="22.5" customHeight="1" spans="1:2">
      <c r="A1201" s="89" t="s">
        <v>997</v>
      </c>
      <c r="B1201" s="90"/>
    </row>
    <row r="1202" s="80" customFormat="1" ht="22.5" customHeight="1" spans="1:2">
      <c r="A1202" s="89" t="s">
        <v>998</v>
      </c>
      <c r="B1202" s="90"/>
    </row>
    <row r="1203" s="80" customFormat="1" ht="22.5" customHeight="1" spans="1:2">
      <c r="A1203" s="89" t="s">
        <v>999</v>
      </c>
      <c r="B1203" s="90">
        <v>10</v>
      </c>
    </row>
    <row r="1204" s="80" customFormat="1" ht="22.5" customHeight="1" spans="1:2">
      <c r="A1204" s="89" t="s">
        <v>1000</v>
      </c>
      <c r="B1204" s="90">
        <v>0</v>
      </c>
    </row>
    <row r="1205" s="80" customFormat="1" ht="22.5" customHeight="1" spans="1:2">
      <c r="A1205" s="89" t="s">
        <v>989</v>
      </c>
      <c r="B1205" s="90"/>
    </row>
    <row r="1206" s="80" customFormat="1" ht="22.5" customHeight="1" spans="1:2">
      <c r="A1206" s="89" t="s">
        <v>1001</v>
      </c>
      <c r="B1206" s="90"/>
    </row>
    <row r="1207" s="80" customFormat="1" ht="22.5" customHeight="1" spans="1:2">
      <c r="A1207" s="89" t="s">
        <v>991</v>
      </c>
      <c r="B1207" s="90"/>
    </row>
    <row r="1208" s="80" customFormat="1" ht="22.5" customHeight="1" spans="1:2">
      <c r="A1208" s="89" t="s">
        <v>1002</v>
      </c>
      <c r="B1208" s="90"/>
    </row>
    <row r="1209" s="80" customFormat="1" ht="22.5" customHeight="1" spans="1:2">
      <c r="A1209" s="89" t="s">
        <v>1003</v>
      </c>
      <c r="B1209" s="90"/>
    </row>
    <row r="1210" s="80" customFormat="1" ht="22.5" customHeight="1" spans="1:2">
      <c r="A1210" s="89" t="s">
        <v>1004</v>
      </c>
      <c r="B1210" s="90">
        <v>0</v>
      </c>
    </row>
    <row r="1211" s="80" customFormat="1" ht="22.5" customHeight="1" spans="1:2">
      <c r="A1211" s="89" t="s">
        <v>989</v>
      </c>
      <c r="B1211" s="90"/>
    </row>
    <row r="1212" s="80" customFormat="1" ht="22.5" customHeight="1" spans="1:2">
      <c r="A1212" s="89" t="s">
        <v>990</v>
      </c>
      <c r="B1212" s="90"/>
    </row>
    <row r="1213" s="80" customFormat="1" ht="22.5" customHeight="1" spans="1:2">
      <c r="A1213" s="89" t="s">
        <v>991</v>
      </c>
      <c r="B1213" s="90"/>
    </row>
    <row r="1214" s="80" customFormat="1" ht="22.5" customHeight="1" spans="1:2">
      <c r="A1214" s="89" t="s">
        <v>1005</v>
      </c>
      <c r="B1214" s="90"/>
    </row>
    <row r="1215" s="80" customFormat="1" ht="22.5" customHeight="1" spans="1:2">
      <c r="A1215" s="89" t="s">
        <v>1006</v>
      </c>
      <c r="B1215" s="90"/>
    </row>
    <row r="1216" s="80" customFormat="1" ht="22.5" customHeight="1" spans="1:2">
      <c r="A1216" s="89" t="s">
        <v>1007</v>
      </c>
      <c r="B1216" s="90">
        <v>0</v>
      </c>
    </row>
    <row r="1217" s="80" customFormat="1" ht="22.5" customHeight="1" spans="1:2">
      <c r="A1217" s="89" t="s">
        <v>989</v>
      </c>
      <c r="B1217" s="90"/>
    </row>
    <row r="1218" s="80" customFormat="1" ht="22.5" customHeight="1" spans="1:2">
      <c r="A1218" s="89" t="s">
        <v>990</v>
      </c>
      <c r="B1218" s="90"/>
    </row>
    <row r="1219" s="80" customFormat="1" ht="22.5" customHeight="1" spans="1:2">
      <c r="A1219" s="89" t="s">
        <v>991</v>
      </c>
      <c r="B1219" s="90"/>
    </row>
    <row r="1220" s="80" customFormat="1" ht="22.5" customHeight="1" spans="1:2">
      <c r="A1220" s="89" t="s">
        <v>1008</v>
      </c>
      <c r="B1220" s="90"/>
    </row>
    <row r="1221" s="80" customFormat="1" ht="22.5" customHeight="1" spans="1:2">
      <c r="A1221" s="89" t="s">
        <v>1009</v>
      </c>
      <c r="B1221" s="90"/>
    </row>
    <row r="1222" s="80" customFormat="1" ht="22.5" customHeight="1" spans="1:2">
      <c r="A1222" s="89" t="s">
        <v>998</v>
      </c>
      <c r="B1222" s="90"/>
    </row>
    <row r="1223" s="80" customFormat="1" ht="22.5" customHeight="1" spans="1:2">
      <c r="A1223" s="89" t="s">
        <v>1010</v>
      </c>
      <c r="B1223" s="90"/>
    </row>
    <row r="1224" s="80" customFormat="1" ht="22.5" customHeight="1" spans="1:2">
      <c r="A1224" s="89" t="s">
        <v>1011</v>
      </c>
      <c r="B1224" s="90">
        <v>0</v>
      </c>
    </row>
    <row r="1225" s="80" customFormat="1" ht="22.5" customHeight="1" spans="1:2">
      <c r="A1225" s="89" t="s">
        <v>989</v>
      </c>
      <c r="B1225" s="90"/>
    </row>
    <row r="1226" s="80" customFormat="1" ht="22.5" customHeight="1" spans="1:2">
      <c r="A1226" s="89" t="s">
        <v>990</v>
      </c>
      <c r="B1226" s="90"/>
    </row>
    <row r="1227" s="80" customFormat="1" ht="22.5" customHeight="1" spans="1:2">
      <c r="A1227" s="89" t="s">
        <v>991</v>
      </c>
      <c r="B1227" s="90"/>
    </row>
    <row r="1228" s="80" customFormat="1" ht="22.5" customHeight="1" spans="1:2">
      <c r="A1228" s="89" t="s">
        <v>1012</v>
      </c>
      <c r="B1228" s="90"/>
    </row>
    <row r="1229" s="80" customFormat="1" ht="22.5" customHeight="1" spans="1:2">
      <c r="A1229" s="89" t="s">
        <v>1013</v>
      </c>
      <c r="B1229" s="90"/>
    </row>
    <row r="1230" s="80" customFormat="1" ht="22.5" customHeight="1" spans="1:2">
      <c r="A1230" s="89" t="s">
        <v>1014</v>
      </c>
      <c r="B1230" s="90"/>
    </row>
    <row r="1231" s="80" customFormat="1" ht="22.5" customHeight="1" spans="1:2">
      <c r="A1231" s="89" t="s">
        <v>1015</v>
      </c>
      <c r="B1231" s="90"/>
    </row>
    <row r="1232" s="80" customFormat="1" ht="22.5" customHeight="1" spans="1:2">
      <c r="A1232" s="89" t="s">
        <v>1016</v>
      </c>
      <c r="B1232" s="90"/>
    </row>
    <row r="1233" s="80" customFormat="1" ht="22.5" customHeight="1" spans="1:2">
      <c r="A1233" s="89" t="s">
        <v>1017</v>
      </c>
      <c r="B1233" s="90"/>
    </row>
    <row r="1234" s="80" customFormat="1" ht="22.5" customHeight="1" spans="1:2">
      <c r="A1234" s="89" t="s">
        <v>1018</v>
      </c>
      <c r="B1234" s="90"/>
    </row>
    <row r="1235" s="80" customFormat="1" ht="22.5" customHeight="1" spans="1:2">
      <c r="A1235" s="89" t="s">
        <v>1019</v>
      </c>
      <c r="B1235" s="90"/>
    </row>
    <row r="1236" s="80" customFormat="1" ht="22.5" customHeight="1" spans="1:2">
      <c r="A1236" s="89" t="s">
        <v>1020</v>
      </c>
      <c r="B1236" s="90"/>
    </row>
    <row r="1237" s="80" customFormat="1" ht="22.5" customHeight="1" spans="1:2">
      <c r="A1237" s="89" t="s">
        <v>1021</v>
      </c>
      <c r="B1237" s="90">
        <v>0</v>
      </c>
    </row>
    <row r="1238" s="80" customFormat="1" ht="22.5" customHeight="1" spans="1:2">
      <c r="A1238" s="89" t="s">
        <v>1022</v>
      </c>
      <c r="B1238" s="90"/>
    </row>
    <row r="1239" s="80" customFormat="1" ht="22.5" customHeight="1" spans="1:2">
      <c r="A1239" s="89" t="s">
        <v>1023</v>
      </c>
      <c r="B1239" s="90"/>
    </row>
    <row r="1240" s="80" customFormat="1" ht="22.5" customHeight="1" spans="1:2">
      <c r="A1240" s="89" t="s">
        <v>1024</v>
      </c>
      <c r="B1240" s="90"/>
    </row>
    <row r="1241" s="80" customFormat="1" ht="22.5" customHeight="1" spans="1:2">
      <c r="A1241" s="89" t="s">
        <v>1025</v>
      </c>
      <c r="B1241" s="90">
        <v>0</v>
      </c>
    </row>
    <row r="1242" s="80" customFormat="1" ht="22.5" customHeight="1" spans="1:2">
      <c r="A1242" s="89" t="s">
        <v>1026</v>
      </c>
      <c r="B1242" s="90"/>
    </row>
    <row r="1243" s="80" customFormat="1" ht="22.5" customHeight="1" spans="1:2">
      <c r="A1243" s="89" t="s">
        <v>1027</v>
      </c>
      <c r="B1243" s="90"/>
    </row>
    <row r="1244" s="80" customFormat="1" ht="22.5" customHeight="1" spans="1:2">
      <c r="A1244" s="89" t="s">
        <v>1028</v>
      </c>
      <c r="B1244" s="90"/>
    </row>
    <row r="1245" s="80" customFormat="1" ht="22.5" customHeight="1" spans="1:2">
      <c r="A1245" s="89" t="s">
        <v>1029</v>
      </c>
      <c r="B1245" s="90"/>
    </row>
    <row r="1246" s="80" customFormat="1" ht="22.5" customHeight="1" spans="1:2">
      <c r="A1246" s="89" t="s">
        <v>1030</v>
      </c>
      <c r="B1246" s="90"/>
    </row>
    <row r="1247" s="80" customFormat="1" ht="22.5" customHeight="1" spans="1:2">
      <c r="A1247" s="89" t="s">
        <v>1031</v>
      </c>
      <c r="B1247" s="90"/>
    </row>
    <row r="1248" s="80" customFormat="1" ht="22.5" customHeight="1" spans="1:2">
      <c r="A1248" s="89" t="s">
        <v>1032</v>
      </c>
      <c r="B1248" s="90">
        <v>0</v>
      </c>
    </row>
    <row r="1249" s="80" customFormat="1" ht="22.5" customHeight="1" spans="1:2">
      <c r="A1249" s="89" t="s">
        <v>1033</v>
      </c>
      <c r="B1249" s="90"/>
    </row>
    <row r="1250" s="80" customFormat="1" ht="22.5" customHeight="1" spans="1:2">
      <c r="A1250" s="89" t="s">
        <v>1034</v>
      </c>
      <c r="B1250" s="90"/>
    </row>
    <row r="1251" s="80" customFormat="1" ht="22.5" customHeight="1" spans="1:2">
      <c r="A1251" s="89" t="s">
        <v>1035</v>
      </c>
      <c r="B1251" s="90"/>
    </row>
    <row r="1252" s="80" customFormat="1" ht="22.5" customHeight="1" spans="1:2">
      <c r="A1252" s="89" t="s">
        <v>1036</v>
      </c>
      <c r="B1252" s="90">
        <v>0</v>
      </c>
    </row>
    <row r="1253" s="80" customFormat="1" ht="22.5" customHeight="1" spans="1:2">
      <c r="A1253" s="89" t="s">
        <v>1037</v>
      </c>
      <c r="B1253" s="90">
        <v>0</v>
      </c>
    </row>
    <row r="1254" s="80" customFormat="1" ht="22.5" customHeight="1" spans="1:2">
      <c r="A1254" s="89" t="s">
        <v>1038</v>
      </c>
      <c r="B1254" s="90">
        <v>0</v>
      </c>
    </row>
    <row r="1255" s="80" customFormat="1" ht="22.5" customHeight="1" spans="1:2">
      <c r="A1255" s="89" t="s">
        <v>1039</v>
      </c>
      <c r="B1255" s="90"/>
    </row>
    <row r="1256" s="80" customFormat="1" ht="22.5" customHeight="1" spans="1:2">
      <c r="A1256" s="89" t="s">
        <v>1040</v>
      </c>
      <c r="B1256" s="90"/>
    </row>
    <row r="1257" s="80" customFormat="1" ht="22.5" customHeight="1" spans="1:2">
      <c r="A1257" s="89" t="s">
        <v>1041</v>
      </c>
      <c r="B1257" s="90">
        <v>0</v>
      </c>
    </row>
    <row r="1258" s="80" customFormat="1" ht="22.5" customHeight="1" spans="1:2">
      <c r="A1258" s="89" t="s">
        <v>1042</v>
      </c>
      <c r="B1258" s="90">
        <v>0</v>
      </c>
    </row>
    <row r="1259" s="80" customFormat="1" ht="22.5" customHeight="1" spans="1:2">
      <c r="A1259" s="89" t="s">
        <v>1043</v>
      </c>
      <c r="B1259" s="90"/>
    </row>
    <row r="1260" s="80" customFormat="1" ht="22.5" customHeight="1" spans="1:2">
      <c r="A1260" s="89" t="s">
        <v>1032</v>
      </c>
      <c r="B1260" s="90"/>
    </row>
    <row r="1261" s="80" customFormat="1" ht="22.5" customHeight="1" spans="1:2">
      <c r="A1261" s="89" t="s">
        <v>1033</v>
      </c>
      <c r="B1261" s="90">
        <v>0</v>
      </c>
    </row>
    <row r="1262" s="80" customFormat="1" ht="22.5" customHeight="1" spans="1:2">
      <c r="A1262" s="89" t="s">
        <v>1034</v>
      </c>
      <c r="B1262" s="90">
        <v>0</v>
      </c>
    </row>
    <row r="1263" s="80" customFormat="1" ht="22.5" customHeight="1" spans="1:2">
      <c r="A1263" s="89" t="s">
        <v>1035</v>
      </c>
      <c r="B1263" s="90"/>
    </row>
    <row r="1264" s="80" customFormat="1" ht="22.5" customHeight="1" spans="1:2">
      <c r="A1264" s="89" t="s">
        <v>1036</v>
      </c>
      <c r="B1264" s="90"/>
    </row>
    <row r="1265" s="80" customFormat="1" ht="22.5" customHeight="1" spans="1:2">
      <c r="A1265" s="89" t="s">
        <v>1037</v>
      </c>
      <c r="B1265" s="90"/>
    </row>
    <row r="1266" s="80" customFormat="1" ht="22.5" customHeight="1" spans="1:2">
      <c r="A1266" s="89" t="s">
        <v>1038</v>
      </c>
      <c r="B1266" s="90"/>
    </row>
    <row r="1267" s="80" customFormat="1" ht="22.5" customHeight="1" spans="1:2">
      <c r="A1267" s="89" t="s">
        <v>1039</v>
      </c>
      <c r="B1267" s="90">
        <v>0</v>
      </c>
    </row>
    <row r="1268" s="80" customFormat="1" ht="22.5" customHeight="1" spans="1:2">
      <c r="A1268" s="89" t="s">
        <v>1040</v>
      </c>
      <c r="B1268" s="90"/>
    </row>
    <row r="1269" s="80" customFormat="1" ht="22.5" customHeight="1" spans="1:2">
      <c r="A1269" s="89" t="s">
        <v>1041</v>
      </c>
      <c r="B1269" s="90">
        <v>0</v>
      </c>
    </row>
    <row r="1270" s="80" customFormat="1" ht="22.5" customHeight="1" spans="1:2">
      <c r="A1270" s="89" t="s">
        <v>1042</v>
      </c>
      <c r="B1270" s="90"/>
    </row>
    <row r="1271" s="80" customFormat="1" ht="22.5" customHeight="1" spans="1:2">
      <c r="A1271" s="89" t="s">
        <v>1043</v>
      </c>
      <c r="B1271" s="90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3"/>
  <sheetViews>
    <sheetView showZeros="0" workbookViewId="0">
      <selection activeCell="A2" sqref="A2:B2"/>
    </sheetView>
  </sheetViews>
  <sheetFormatPr defaultColWidth="9" defaultRowHeight="15.75" outlineLevelCol="1"/>
  <cols>
    <col min="1" max="1" width="60.625" style="66" customWidth="1"/>
    <col min="2" max="2" width="16.125" style="67" customWidth="1"/>
    <col min="3" max="16384" width="9" style="68"/>
  </cols>
  <sheetData>
    <row r="1" ht="16.5" spans="1:2">
      <c r="A1" s="69" t="s">
        <v>1044</v>
      </c>
      <c r="B1" s="69"/>
    </row>
    <row r="2" ht="24" spans="1:2">
      <c r="A2" s="70" t="s">
        <v>1045</v>
      </c>
      <c r="B2" s="71"/>
    </row>
    <row r="3" ht="16.5" spans="1:2">
      <c r="A3" s="71" t="s">
        <v>1046</v>
      </c>
      <c r="B3" s="71"/>
    </row>
    <row r="4" ht="16.5" spans="2:2">
      <c r="B4" s="72" t="s">
        <v>15</v>
      </c>
    </row>
    <row r="5" ht="25.5" customHeight="1" spans="1:2">
      <c r="A5" s="73" t="s">
        <v>1047</v>
      </c>
      <c r="B5" s="74" t="s">
        <v>17</v>
      </c>
    </row>
    <row r="6" ht="22.5" customHeight="1" spans="1:2">
      <c r="A6" s="75" t="s">
        <v>1048</v>
      </c>
      <c r="B6" s="76">
        <f t="shared" ref="B6" si="0">SUM(B7,B12,B23,B31,B38,B42,B45,B49,B52,B58,B61,B66)</f>
        <v>1199.5</v>
      </c>
    </row>
    <row r="7" ht="22.5" customHeight="1" spans="1:2">
      <c r="A7" s="75" t="s">
        <v>1049</v>
      </c>
      <c r="B7" s="76">
        <f t="shared" ref="B7" si="1">SUM(B8:B11)</f>
        <v>883.54</v>
      </c>
    </row>
    <row r="8" ht="22.5" customHeight="1" spans="1:2">
      <c r="A8" s="75" t="s">
        <v>1050</v>
      </c>
      <c r="B8" s="77">
        <v>569.45</v>
      </c>
    </row>
    <row r="9" ht="22.5" customHeight="1" spans="1:2">
      <c r="A9" s="75" t="s">
        <v>1051</v>
      </c>
      <c r="B9" s="77">
        <v>167.27</v>
      </c>
    </row>
    <row r="10" ht="22.5" customHeight="1" spans="1:2">
      <c r="A10" s="75" t="s">
        <v>1052</v>
      </c>
      <c r="B10" s="77">
        <v>48.86</v>
      </c>
    </row>
    <row r="11" ht="22.5" customHeight="1" spans="1:2">
      <c r="A11" s="75" t="s">
        <v>1053</v>
      </c>
      <c r="B11" s="77">
        <v>97.96</v>
      </c>
    </row>
    <row r="12" ht="22.5" customHeight="1" spans="1:2">
      <c r="A12" s="75" t="s">
        <v>1054</v>
      </c>
      <c r="B12" s="76">
        <f>SUM(B13:B22)</f>
        <v>246.44</v>
      </c>
    </row>
    <row r="13" ht="22.5" customHeight="1" spans="1:2">
      <c r="A13" s="75" t="s">
        <v>1055</v>
      </c>
      <c r="B13" s="77">
        <v>185.92</v>
      </c>
    </row>
    <row r="14" ht="22.5" customHeight="1" spans="1:2">
      <c r="A14" s="75" t="s">
        <v>1056</v>
      </c>
      <c r="B14" s="77">
        <v>1</v>
      </c>
    </row>
    <row r="15" ht="22.5" customHeight="1" spans="1:2">
      <c r="A15" s="75" t="s">
        <v>1057</v>
      </c>
      <c r="B15" s="78">
        <v>4.07</v>
      </c>
    </row>
    <row r="16" ht="22.5" customHeight="1" spans="1:2">
      <c r="A16" s="75" t="s">
        <v>1058</v>
      </c>
      <c r="B16" s="77">
        <v>0</v>
      </c>
    </row>
    <row r="17" ht="22.5" customHeight="1" spans="1:2">
      <c r="A17" s="75" t="s">
        <v>1059</v>
      </c>
      <c r="B17" s="78">
        <v>1.5</v>
      </c>
    </row>
    <row r="18" ht="22.5" customHeight="1" spans="1:2">
      <c r="A18" s="75" t="s">
        <v>1060</v>
      </c>
      <c r="B18" s="78">
        <v>0</v>
      </c>
    </row>
    <row r="19" ht="22.5" customHeight="1" spans="1:2">
      <c r="A19" s="75" t="s">
        <v>1061</v>
      </c>
      <c r="B19" s="77">
        <v>0</v>
      </c>
    </row>
    <row r="20" ht="22.5" customHeight="1" spans="1:2">
      <c r="A20" s="75" t="s">
        <v>1062</v>
      </c>
      <c r="B20" s="78">
        <v>10.8</v>
      </c>
    </row>
    <row r="21" ht="22.5" customHeight="1" spans="1:2">
      <c r="A21" s="75" t="s">
        <v>1063</v>
      </c>
      <c r="B21" s="78">
        <v>0</v>
      </c>
    </row>
    <row r="22" ht="22.5" customHeight="1" spans="1:2">
      <c r="A22" s="75" t="s">
        <v>1064</v>
      </c>
      <c r="B22" s="78">
        <v>43.15</v>
      </c>
    </row>
    <row r="23" ht="22.5" customHeight="1" spans="1:2">
      <c r="A23" s="75" t="s">
        <v>1065</v>
      </c>
      <c r="B23" s="76">
        <f t="shared" ref="B23" si="2">SUM(B24:B30)</f>
        <v>0</v>
      </c>
    </row>
    <row r="24" ht="22.5" customHeight="1" spans="1:2">
      <c r="A24" s="75" t="s">
        <v>1066</v>
      </c>
      <c r="B24" s="77">
        <v>0</v>
      </c>
    </row>
    <row r="25" ht="22.5" customHeight="1" spans="1:2">
      <c r="A25" s="75" t="s">
        <v>1067</v>
      </c>
      <c r="B25" s="77"/>
    </row>
    <row r="26" ht="22.5" customHeight="1" spans="1:2">
      <c r="A26" s="75" t="s">
        <v>1068</v>
      </c>
      <c r="B26" s="77">
        <v>0</v>
      </c>
    </row>
    <row r="27" ht="22.5" customHeight="1" spans="1:2">
      <c r="A27" s="79" t="s">
        <v>1069</v>
      </c>
      <c r="B27" s="77">
        <v>0</v>
      </c>
    </row>
    <row r="28" ht="22.5" customHeight="1" spans="1:2">
      <c r="A28" s="79" t="s">
        <v>1070</v>
      </c>
      <c r="B28" s="77"/>
    </row>
    <row r="29" ht="22.5" customHeight="1" spans="1:2">
      <c r="A29" s="79" t="s">
        <v>1071</v>
      </c>
      <c r="B29" s="77">
        <v>0</v>
      </c>
    </row>
    <row r="30" ht="22.5" customHeight="1" spans="1:2">
      <c r="A30" s="79" t="s">
        <v>1072</v>
      </c>
      <c r="B30" s="77">
        <v>0</v>
      </c>
    </row>
    <row r="31" ht="22.5" customHeight="1" spans="1:2">
      <c r="A31" s="79" t="s">
        <v>1073</v>
      </c>
      <c r="B31" s="76">
        <f t="shared" ref="B31" si="3">SUM(B32:B37)</f>
        <v>0</v>
      </c>
    </row>
    <row r="32" ht="22.5" customHeight="1" spans="1:2">
      <c r="A32" s="79" t="s">
        <v>1066</v>
      </c>
      <c r="B32" s="76"/>
    </row>
    <row r="33" ht="22.5" customHeight="1" spans="1:2">
      <c r="A33" s="79" t="s">
        <v>1067</v>
      </c>
      <c r="B33" s="76"/>
    </row>
    <row r="34" ht="22.5" customHeight="1" spans="1:2">
      <c r="A34" s="79" t="s">
        <v>1068</v>
      </c>
      <c r="B34" s="76"/>
    </row>
    <row r="35" ht="22.5" customHeight="1" spans="1:2">
      <c r="A35" s="79" t="s">
        <v>1070</v>
      </c>
      <c r="B35" s="76"/>
    </row>
    <row r="36" ht="22.5" customHeight="1" spans="1:2">
      <c r="A36" s="79" t="s">
        <v>1071</v>
      </c>
      <c r="B36" s="76"/>
    </row>
    <row r="37" ht="22.5" customHeight="1" spans="1:2">
      <c r="A37" s="79" t="s">
        <v>1072</v>
      </c>
      <c r="B37" s="76"/>
    </row>
    <row r="38" ht="22.5" customHeight="1" spans="1:2">
      <c r="A38" s="79" t="s">
        <v>1074</v>
      </c>
      <c r="B38" s="76">
        <f t="shared" ref="B38" si="4">SUM(B39:B41)</f>
        <v>0</v>
      </c>
    </row>
    <row r="39" ht="22.5" customHeight="1" spans="1:2">
      <c r="A39" s="79" t="s">
        <v>1075</v>
      </c>
      <c r="B39" s="76"/>
    </row>
    <row r="40" ht="22.5" customHeight="1" spans="1:2">
      <c r="A40" s="79" t="s">
        <v>1076</v>
      </c>
      <c r="B40" s="76"/>
    </row>
    <row r="41" ht="22.5" customHeight="1" spans="1:2">
      <c r="A41" s="79" t="s">
        <v>1077</v>
      </c>
      <c r="B41" s="76"/>
    </row>
    <row r="42" ht="22.5" customHeight="1" spans="1:2">
      <c r="A42" s="79" t="s">
        <v>1078</v>
      </c>
      <c r="B42" s="76">
        <f t="shared" ref="B42" si="5">SUM(B43:B44)</f>
        <v>0</v>
      </c>
    </row>
    <row r="43" ht="22.5" customHeight="1" spans="1:2">
      <c r="A43" s="79" t="s">
        <v>1079</v>
      </c>
      <c r="B43" s="76"/>
    </row>
    <row r="44" ht="22.5" customHeight="1" spans="1:2">
      <c r="A44" s="79" t="s">
        <v>1080</v>
      </c>
      <c r="B44" s="76"/>
    </row>
    <row r="45" ht="22.5" customHeight="1" spans="1:2">
      <c r="A45" s="79" t="s">
        <v>1081</v>
      </c>
      <c r="B45" s="76">
        <f t="shared" ref="B45" si="6">SUM(B46:B48)</f>
        <v>0</v>
      </c>
    </row>
    <row r="46" ht="22.5" customHeight="1" spans="1:2">
      <c r="A46" s="79" t="s">
        <v>1082</v>
      </c>
      <c r="B46" s="76"/>
    </row>
    <row r="47" ht="22.5" customHeight="1" spans="1:2">
      <c r="A47" s="79" t="s">
        <v>1083</v>
      </c>
      <c r="B47" s="76"/>
    </row>
    <row r="48" ht="22.5" customHeight="1" spans="1:2">
      <c r="A48" s="79" t="s">
        <v>1084</v>
      </c>
      <c r="B48" s="76"/>
    </row>
    <row r="49" ht="22.5" customHeight="1" spans="1:2">
      <c r="A49" s="79" t="s">
        <v>1085</v>
      </c>
      <c r="B49" s="76">
        <f t="shared" ref="B49" si="7">SUM(B50:B51)</f>
        <v>0</v>
      </c>
    </row>
    <row r="50" ht="22.5" customHeight="1" spans="1:2">
      <c r="A50" s="79" t="s">
        <v>1086</v>
      </c>
      <c r="B50" s="76"/>
    </row>
    <row r="51" ht="22.5" customHeight="1" spans="1:2">
      <c r="A51" s="79" t="s">
        <v>1087</v>
      </c>
      <c r="B51" s="76"/>
    </row>
    <row r="52" ht="22.5" customHeight="1" spans="1:2">
      <c r="A52" s="79" t="s">
        <v>1088</v>
      </c>
      <c r="B52" s="76">
        <f t="shared" ref="B52" si="8">SUM(B53:B57)</f>
        <v>69.52</v>
      </c>
    </row>
    <row r="53" ht="22.5" customHeight="1" spans="1:2">
      <c r="A53" s="79" t="s">
        <v>1089</v>
      </c>
      <c r="B53" s="77">
        <v>63.92</v>
      </c>
    </row>
    <row r="54" ht="22.5" customHeight="1" spans="1:2">
      <c r="A54" s="79" t="s">
        <v>1090</v>
      </c>
      <c r="B54" s="77">
        <v>0</v>
      </c>
    </row>
    <row r="55" ht="22.5" customHeight="1" spans="1:2">
      <c r="A55" s="79" t="s">
        <v>1091</v>
      </c>
      <c r="B55" s="77">
        <v>0</v>
      </c>
    </row>
    <row r="56" ht="22.5" customHeight="1" spans="1:2">
      <c r="A56" s="79" t="s">
        <v>1092</v>
      </c>
      <c r="B56" s="77">
        <v>0</v>
      </c>
    </row>
    <row r="57" ht="22.5" customHeight="1" spans="1:2">
      <c r="A57" s="79" t="s">
        <v>1093</v>
      </c>
      <c r="B57" s="77">
        <v>5.6</v>
      </c>
    </row>
    <row r="58" ht="22.5" customHeight="1" spans="1:2">
      <c r="A58" s="79" t="s">
        <v>1094</v>
      </c>
      <c r="B58" s="76">
        <f t="shared" ref="B58" si="9">SUM(B59:B60)</f>
        <v>0</v>
      </c>
    </row>
    <row r="59" ht="22.5" customHeight="1" spans="1:2">
      <c r="A59" s="79" t="s">
        <v>1095</v>
      </c>
      <c r="B59" s="76"/>
    </row>
    <row r="60" ht="22.5" customHeight="1" spans="1:2">
      <c r="A60" s="79" t="s">
        <v>1096</v>
      </c>
      <c r="B60" s="76"/>
    </row>
    <row r="61" ht="22.5" customHeight="1" spans="1:2">
      <c r="A61" s="79" t="s">
        <v>1097</v>
      </c>
      <c r="B61" s="76">
        <f t="shared" ref="B61" si="10">SUM(B62:B65)</f>
        <v>0</v>
      </c>
    </row>
    <row r="62" ht="22.5" customHeight="1" spans="1:2">
      <c r="A62" s="79" t="s">
        <v>1098</v>
      </c>
      <c r="B62" s="76"/>
    </row>
    <row r="63" ht="22.5" customHeight="1" spans="1:2">
      <c r="A63" s="79" t="s">
        <v>1099</v>
      </c>
      <c r="B63" s="76"/>
    </row>
    <row r="64" ht="22.5" customHeight="1" spans="1:2">
      <c r="A64" s="79" t="s">
        <v>1100</v>
      </c>
      <c r="B64" s="76"/>
    </row>
    <row r="65" ht="22.5" customHeight="1" spans="1:2">
      <c r="A65" s="79" t="s">
        <v>1101</v>
      </c>
      <c r="B65" s="76"/>
    </row>
    <row r="66" ht="22.5" customHeight="1" spans="1:2">
      <c r="A66" s="79" t="s">
        <v>1102</v>
      </c>
      <c r="B66" s="76">
        <f t="shared" ref="B66" si="11">SUM(B67:B70)</f>
        <v>0</v>
      </c>
    </row>
    <row r="67" ht="22.5" customHeight="1" spans="1:2">
      <c r="A67" s="79" t="s">
        <v>1103</v>
      </c>
      <c r="B67" s="76"/>
    </row>
    <row r="68" ht="22.5" customHeight="1" spans="1:2">
      <c r="A68" s="79" t="s">
        <v>1104</v>
      </c>
      <c r="B68" s="76"/>
    </row>
    <row r="69" ht="22.5" customHeight="1" spans="1:2">
      <c r="A69" s="75" t="s">
        <v>1105</v>
      </c>
      <c r="B69" s="76"/>
    </row>
    <row r="70" ht="22.5" customHeight="1" spans="1:2">
      <c r="A70" s="75" t="s">
        <v>1106</v>
      </c>
      <c r="B70" s="76"/>
    </row>
    <row r="71" ht="22.5" customHeight="1" spans="1:2">
      <c r="A71" s="75" t="s">
        <v>1107</v>
      </c>
      <c r="B71" s="76"/>
    </row>
    <row r="72" ht="22.5" customHeight="1" spans="1:2">
      <c r="A72" s="75" t="s">
        <v>1108</v>
      </c>
      <c r="B72" s="76"/>
    </row>
    <row r="73" ht="22.5" customHeight="1" spans="1:2">
      <c r="A73" s="75" t="s">
        <v>1109</v>
      </c>
      <c r="B73" s="76"/>
    </row>
    <row r="74" ht="22.5" customHeight="1" spans="1:2">
      <c r="A74" s="79" t="s">
        <v>1110</v>
      </c>
      <c r="B74" s="76"/>
    </row>
    <row r="75" ht="22.5" customHeight="1" spans="1:2">
      <c r="A75" s="79" t="s">
        <v>1111</v>
      </c>
      <c r="B75" s="76"/>
    </row>
    <row r="76" ht="22.5" customHeight="1" spans="1:2">
      <c r="A76" s="79" t="s">
        <v>1112</v>
      </c>
      <c r="B76" s="76"/>
    </row>
    <row r="77" ht="22.5" customHeight="1" spans="1:2">
      <c r="A77" s="79" t="s">
        <v>1113</v>
      </c>
      <c r="B77" s="76"/>
    </row>
    <row r="78" ht="22.5" customHeight="1" spans="1:2">
      <c r="A78" s="79" t="s">
        <v>1114</v>
      </c>
      <c r="B78" s="76"/>
    </row>
    <row r="79" ht="22.5" customHeight="1" spans="1:2">
      <c r="A79" s="79" t="s">
        <v>1115</v>
      </c>
      <c r="B79" s="76"/>
    </row>
    <row r="80" ht="22.5" customHeight="1" spans="1:2">
      <c r="A80" s="79" t="s">
        <v>1116</v>
      </c>
      <c r="B80" s="76"/>
    </row>
    <row r="81" ht="22.5" customHeight="1" spans="1:2">
      <c r="A81" s="79" t="s">
        <v>1117</v>
      </c>
      <c r="B81" s="76"/>
    </row>
    <row r="82" ht="22.5" customHeight="1" spans="1:2">
      <c r="A82" s="79" t="s">
        <v>1118</v>
      </c>
      <c r="B82" s="76"/>
    </row>
    <row r="83" ht="22.5" customHeight="1" spans="1:2">
      <c r="A83" s="79" t="s">
        <v>1119</v>
      </c>
      <c r="B83" s="76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7"/>
  <sheetViews>
    <sheetView showZeros="0" workbookViewId="0">
      <selection activeCell="B20" sqref="B20"/>
    </sheetView>
  </sheetViews>
  <sheetFormatPr defaultColWidth="9" defaultRowHeight="16.5" outlineLevelCol="2"/>
  <cols>
    <col min="1" max="1" width="60.625" style="59" customWidth="1"/>
    <col min="2" max="2" width="17" style="59" customWidth="1"/>
    <col min="3" max="16384" width="9" style="60"/>
  </cols>
  <sheetData>
    <row r="1" spans="1:2">
      <c r="A1" s="23" t="s">
        <v>1120</v>
      </c>
      <c r="B1" s="23"/>
    </row>
    <row r="2" ht="24" spans="1:2">
      <c r="A2" s="24" t="s">
        <v>1121</v>
      </c>
      <c r="B2" s="24"/>
    </row>
    <row r="3" spans="1:2">
      <c r="A3" s="47"/>
      <c r="B3" s="51" t="s">
        <v>15</v>
      </c>
    </row>
    <row r="4" ht="22.5" customHeight="1" spans="1:2">
      <c r="A4" s="61" t="s">
        <v>1122</v>
      </c>
      <c r="B4" s="61" t="s">
        <v>17</v>
      </c>
    </row>
    <row r="5" ht="22.5" customHeight="1" spans="1:3">
      <c r="A5" s="62" t="s">
        <v>1123</v>
      </c>
      <c r="B5" s="63">
        <f>B6+B8</f>
        <v>1428.51</v>
      </c>
      <c r="C5" s="64">
        <v>0</v>
      </c>
    </row>
    <row r="6" ht="22.5" customHeight="1" spans="1:2">
      <c r="A6" s="62" t="s">
        <v>1124</v>
      </c>
      <c r="B6" s="63">
        <f>B7</f>
        <v>1428.51</v>
      </c>
    </row>
    <row r="7" ht="22.5" customHeight="1" spans="1:2">
      <c r="A7" s="62" t="s">
        <v>1125</v>
      </c>
      <c r="B7" s="65">
        <v>1428.51</v>
      </c>
    </row>
    <row r="8" ht="22.5" customHeight="1" spans="1:2">
      <c r="A8" s="62" t="s">
        <v>1126</v>
      </c>
      <c r="B8" s="65"/>
    </row>
    <row r="9" ht="20.1" customHeight="1"/>
    <row r="10" ht="20.1" customHeight="1"/>
    <row r="11" ht="20.1" customHeight="1" spans="1:2">
      <c r="A11" s="60"/>
      <c r="B11" s="60"/>
    </row>
    <row r="12" ht="20.1" customHeight="1" spans="1:2">
      <c r="A12" s="60"/>
      <c r="B12" s="60"/>
    </row>
    <row r="13" ht="20.1" customHeight="1" spans="1:2">
      <c r="A13" s="60"/>
      <c r="B13" s="60"/>
    </row>
    <row r="14" ht="20.1" customHeight="1" spans="1:2">
      <c r="A14" s="60"/>
      <c r="B14" s="60"/>
    </row>
    <row r="15" ht="20.1" customHeight="1" spans="1:2">
      <c r="A15" s="60"/>
      <c r="B15" s="60"/>
    </row>
    <row r="16" ht="20.1" customHeight="1" spans="1:2">
      <c r="A16" s="60"/>
      <c r="B16" s="60"/>
    </row>
    <row r="17" ht="20.1" customHeight="1" spans="1:2">
      <c r="A17" s="60"/>
      <c r="B17" s="60"/>
    </row>
    <row r="18" ht="20.1" customHeight="1" spans="1:2">
      <c r="A18" s="60"/>
      <c r="B18" s="60"/>
    </row>
    <row r="19" ht="20.1" customHeight="1" spans="1:2">
      <c r="A19" s="60"/>
      <c r="B19" s="60"/>
    </row>
    <row r="20" ht="20.1" customHeight="1" spans="1:2">
      <c r="A20" s="60"/>
      <c r="B20" s="60"/>
    </row>
    <row r="21" ht="20.1" customHeight="1" spans="1:2">
      <c r="A21" s="60"/>
      <c r="B21" s="60"/>
    </row>
    <row r="22" ht="20.1" customHeight="1" spans="1:2">
      <c r="A22" s="60"/>
      <c r="B22" s="60"/>
    </row>
    <row r="23" ht="20.1" customHeight="1" spans="1:2">
      <c r="A23" s="60"/>
      <c r="B23" s="60"/>
    </row>
    <row r="24" ht="20.1" customHeight="1" spans="1:2">
      <c r="A24" s="60"/>
      <c r="B24" s="60"/>
    </row>
    <row r="25" ht="20.1" customHeight="1" spans="1:2">
      <c r="A25" s="60"/>
      <c r="B25" s="60"/>
    </row>
    <row r="26" ht="20.1" customHeight="1" spans="1:2">
      <c r="A26" s="60"/>
      <c r="B26" s="60"/>
    </row>
    <row r="27" ht="20.1" customHeight="1" spans="1:2">
      <c r="A27" s="60"/>
      <c r="B27" s="60"/>
    </row>
    <row r="28" ht="20.1" customHeight="1" spans="1:2">
      <c r="A28" s="60"/>
      <c r="B28" s="60"/>
    </row>
    <row r="29" ht="20.1" customHeight="1" spans="1:2">
      <c r="A29" s="60"/>
      <c r="B29" s="60"/>
    </row>
    <row r="30" ht="20.1" customHeight="1" spans="1:2">
      <c r="A30" s="60"/>
      <c r="B30" s="60"/>
    </row>
    <row r="31" ht="20.1" customHeight="1" spans="1:2">
      <c r="A31" s="60"/>
      <c r="B31" s="60"/>
    </row>
    <row r="32" ht="20.1" customHeight="1" spans="1:2">
      <c r="A32" s="60"/>
      <c r="B32" s="60"/>
    </row>
    <row r="33" ht="20.1" customHeight="1" spans="1:2">
      <c r="A33" s="60"/>
      <c r="B33" s="60"/>
    </row>
    <row r="34" ht="20.1" customHeight="1" spans="1:2">
      <c r="A34" s="60"/>
      <c r="B34" s="60"/>
    </row>
    <row r="35" ht="20.1" customHeight="1" spans="1:2">
      <c r="A35" s="60"/>
      <c r="B35" s="60"/>
    </row>
    <row r="36" ht="20.1" customHeight="1" spans="1:2">
      <c r="A36" s="60"/>
      <c r="B36" s="60"/>
    </row>
    <row r="37" ht="20.1" customHeight="1" spans="1:2">
      <c r="A37" s="60"/>
      <c r="B37" s="60"/>
    </row>
    <row r="38" ht="20.1" customHeight="1" spans="1:2">
      <c r="A38" s="60"/>
      <c r="B38" s="60"/>
    </row>
    <row r="39" ht="20.1" customHeight="1" spans="1:2">
      <c r="A39" s="60"/>
      <c r="B39" s="60"/>
    </row>
    <row r="40" ht="20.1" customHeight="1" spans="1:2">
      <c r="A40" s="60"/>
      <c r="B40" s="60"/>
    </row>
    <row r="41" ht="20.1" customHeight="1" spans="1:2">
      <c r="A41" s="60"/>
      <c r="B41" s="60"/>
    </row>
    <row r="42" ht="20.1" customHeight="1" spans="1:2">
      <c r="A42" s="60"/>
      <c r="B42" s="60"/>
    </row>
    <row r="43" ht="20.1" customHeight="1" spans="1:2">
      <c r="A43" s="60"/>
      <c r="B43" s="60"/>
    </row>
    <row r="44" ht="20.1" customHeight="1" spans="1:2">
      <c r="A44" s="60"/>
      <c r="B44" s="60"/>
    </row>
    <row r="45" ht="20.1" customHeight="1" spans="1:2">
      <c r="A45" s="60"/>
      <c r="B45" s="60"/>
    </row>
    <row r="46" ht="20.1" customHeight="1" spans="1:2">
      <c r="A46" s="60"/>
      <c r="B46" s="60"/>
    </row>
    <row r="47" ht="20.1" customHeight="1" spans="1:2">
      <c r="A47" s="60"/>
      <c r="B47" s="60"/>
    </row>
    <row r="48" ht="20.1" customHeight="1" spans="1:2">
      <c r="A48" s="60"/>
      <c r="B48" s="60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72" orientation="portrait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Zeros="0" workbookViewId="0">
      <selection activeCell="C20" sqref="C20"/>
    </sheetView>
  </sheetViews>
  <sheetFormatPr defaultColWidth="9" defaultRowHeight="20.1" customHeight="1" outlineLevelCol="3"/>
  <cols>
    <col min="1" max="1" width="44.25" style="45" customWidth="1"/>
    <col min="2" max="2" width="20.25" style="46" customWidth="1"/>
    <col min="3" max="3" width="44.25" style="52" customWidth="1"/>
    <col min="4" max="4" width="20.25" style="53" customWidth="1"/>
    <col min="5" max="16384" width="9" style="45"/>
  </cols>
  <sheetData>
    <row r="1" customHeight="1" spans="1:4">
      <c r="A1" s="23" t="s">
        <v>1127</v>
      </c>
      <c r="B1" s="23"/>
      <c r="C1" s="23"/>
      <c r="D1" s="23"/>
    </row>
    <row r="2" ht="29.25" customHeight="1" spans="1:4">
      <c r="A2" s="24" t="s">
        <v>1128</v>
      </c>
      <c r="B2" s="24"/>
      <c r="C2" s="24"/>
      <c r="D2" s="24"/>
    </row>
    <row r="3" customHeight="1" spans="1:4">
      <c r="A3" s="47"/>
      <c r="B3" s="47"/>
      <c r="C3" s="47"/>
      <c r="D3" s="54" t="s">
        <v>15</v>
      </c>
    </row>
    <row r="4" ht="24" customHeight="1" spans="1:4">
      <c r="A4" s="48" t="s">
        <v>1122</v>
      </c>
      <c r="B4" s="49" t="s">
        <v>17</v>
      </c>
      <c r="C4" s="48" t="s">
        <v>73</v>
      </c>
      <c r="D4" s="49" t="s">
        <v>17</v>
      </c>
    </row>
    <row r="5" ht="24" customHeight="1" spans="1:4">
      <c r="A5" s="55" t="s">
        <v>1129</v>
      </c>
      <c r="B5" s="43"/>
      <c r="C5" s="55" t="s">
        <v>1129</v>
      </c>
      <c r="D5" s="43"/>
    </row>
    <row r="6" ht="24" customHeight="1" spans="1:4">
      <c r="A6" s="42" t="s">
        <v>21</v>
      </c>
      <c r="B6" s="43"/>
      <c r="C6" s="56" t="s">
        <v>22</v>
      </c>
      <c r="D6" s="43"/>
    </row>
    <row r="7" customHeight="1" spans="1:4">
      <c r="A7" s="42" t="s">
        <v>63</v>
      </c>
      <c r="B7" s="43"/>
      <c r="C7" s="42" t="s">
        <v>64</v>
      </c>
      <c r="D7" s="43"/>
    </row>
    <row r="8" customHeight="1" spans="1:4">
      <c r="A8" s="57" t="s">
        <v>65</v>
      </c>
      <c r="B8" s="43"/>
      <c r="C8" s="57"/>
      <c r="D8" s="43"/>
    </row>
    <row r="9" customHeight="1" spans="1:4">
      <c r="A9" s="58" t="s">
        <v>1130</v>
      </c>
      <c r="B9" s="43"/>
      <c r="C9" s="57"/>
      <c r="D9" s="43"/>
    </row>
    <row r="10" customHeight="1" spans="1:1">
      <c r="A10" s="20" t="s">
        <v>1131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scale="95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3" sqref="A3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6.5" spans="1:2">
      <c r="A1" s="23" t="s">
        <v>1132</v>
      </c>
      <c r="B1" s="23"/>
    </row>
    <row r="2" ht="24" spans="1:2">
      <c r="A2" s="24" t="s">
        <v>1133</v>
      </c>
      <c r="B2" s="24"/>
    </row>
    <row r="3" ht="16.5" spans="2:2">
      <c r="B3" s="51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6.5" spans="1:1">
      <c r="A6" s="20" t="s">
        <v>1134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showZeros="0" workbookViewId="0">
      <selection activeCell="A16" sqref="A16"/>
    </sheetView>
  </sheetViews>
  <sheetFormatPr defaultColWidth="9" defaultRowHeight="20.1" customHeight="1" outlineLevelRow="5" outlineLevelCol="2"/>
  <cols>
    <col min="1" max="1" width="60.625" style="45" customWidth="1"/>
    <col min="2" max="2" width="24.25" style="46" customWidth="1"/>
    <col min="3" max="3" width="13" style="45" customWidth="1"/>
    <col min="4" max="16384" width="9" style="45"/>
  </cols>
  <sheetData>
    <row r="1" customHeight="1" spans="1:2">
      <c r="A1" s="23" t="s">
        <v>1135</v>
      </c>
      <c r="B1" s="23"/>
    </row>
    <row r="2" ht="29.25" customHeight="1" spans="1:2">
      <c r="A2" s="24" t="s">
        <v>1136</v>
      </c>
      <c r="B2" s="24"/>
    </row>
    <row r="3" customHeight="1" spans="1:2">
      <c r="A3" s="47"/>
      <c r="B3" s="47" t="s">
        <v>15</v>
      </c>
    </row>
    <row r="4" ht="24" customHeight="1" spans="1:2">
      <c r="A4" s="48" t="s">
        <v>1137</v>
      </c>
      <c r="B4" s="49" t="s">
        <v>17</v>
      </c>
    </row>
    <row r="5" ht="22.5" customHeight="1" spans="1:3">
      <c r="A5" s="50" t="s">
        <v>1123</v>
      </c>
      <c r="B5" s="43"/>
      <c r="C5" s="46"/>
    </row>
    <row r="6" s="22" customFormat="1" ht="16.5" spans="1:1">
      <c r="A6" s="20" t="s">
        <v>1138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95" orientation="portrait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showZeros="0" workbookViewId="0">
      <selection activeCell="A3" sqref="A3"/>
    </sheetView>
  </sheetViews>
  <sheetFormatPr defaultColWidth="17.375" defaultRowHeight="16.5" outlineLevelCol="4"/>
  <cols>
    <col min="1" max="1" width="42.625" style="31" customWidth="1"/>
    <col min="2" max="2" width="20.625" style="32" customWidth="1"/>
    <col min="3" max="3" width="42.625" style="33" customWidth="1"/>
    <col min="4" max="4" width="20.625" style="34" customWidth="1"/>
    <col min="5" max="5" width="9" style="31" customWidth="1"/>
    <col min="6" max="6" width="11.25" style="31" customWidth="1"/>
    <col min="7" max="32" width="9" style="31" customWidth="1"/>
    <col min="33" max="224" width="17.375" style="31" customWidth="1"/>
    <col min="225" max="250" width="9" style="31" customWidth="1"/>
    <col min="251" max="251" width="29.625" style="31" customWidth="1"/>
    <col min="252" max="252" width="12.75" style="31" customWidth="1"/>
    <col min="253" max="253" width="29.75" style="31" customWidth="1"/>
    <col min="254" max="254" width="17" style="31" customWidth="1"/>
    <col min="255" max="255" width="37" style="31" customWidth="1"/>
    <col min="256" max="16384" width="17.375" style="31"/>
  </cols>
  <sheetData>
    <row r="1" spans="1:2">
      <c r="A1" s="23" t="s">
        <v>1139</v>
      </c>
      <c r="B1" s="23"/>
    </row>
    <row r="2" ht="30" customHeight="1" spans="1:4">
      <c r="A2" s="24" t="s">
        <v>1140</v>
      </c>
      <c r="B2" s="24"/>
      <c r="C2" s="24"/>
      <c r="D2" s="24"/>
    </row>
    <row r="3" s="30" customFormat="1" ht="21.95" customHeight="1" spans="1:4">
      <c r="A3" s="35"/>
      <c r="B3" s="36"/>
      <c r="C3" s="37"/>
      <c r="D3" s="38" t="s">
        <v>15</v>
      </c>
    </row>
    <row r="4" s="30" customFormat="1" ht="24" customHeight="1" spans="1:4">
      <c r="A4" s="8" t="s">
        <v>1122</v>
      </c>
      <c r="B4" s="8" t="s">
        <v>17</v>
      </c>
      <c r="C4" s="8" t="s">
        <v>73</v>
      </c>
      <c r="D4" s="9" t="s">
        <v>17</v>
      </c>
    </row>
    <row r="5" s="30" customFormat="1" ht="24" customHeight="1" spans="1:4">
      <c r="A5" s="39" t="s">
        <v>1129</v>
      </c>
      <c r="B5" s="14"/>
      <c r="C5" s="39" t="s">
        <v>1129</v>
      </c>
      <c r="D5" s="14"/>
    </row>
    <row r="6" s="30" customFormat="1" ht="24" customHeight="1" spans="1:4">
      <c r="A6" s="40" t="s">
        <v>21</v>
      </c>
      <c r="B6" s="14"/>
      <c r="C6" s="41" t="s">
        <v>22</v>
      </c>
      <c r="D6" s="14"/>
    </row>
    <row r="7" s="30" customFormat="1" ht="20.1" customHeight="1" spans="1:5">
      <c r="A7" s="42" t="s">
        <v>63</v>
      </c>
      <c r="B7" s="43"/>
      <c r="C7" s="42" t="s">
        <v>64</v>
      </c>
      <c r="D7" s="14"/>
      <c r="E7" s="44"/>
    </row>
    <row r="8" ht="22.15" customHeight="1" spans="1:1">
      <c r="A8" s="20" t="s">
        <v>1141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scale="95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2021年一般公共预算收支预算表</vt:lpstr>
      <vt:lpstr>表2 2021年一般公共预算本级支出预算表</vt:lpstr>
      <vt:lpstr>表3 2021年一般公共预算本级基本支出预算表</vt:lpstr>
      <vt:lpstr>表4 2021年一般公共预算转移支付预算表</vt:lpstr>
      <vt:lpstr>表5 2021年政府性基金预算收支预算表</vt:lpstr>
      <vt:lpstr>表6 2021年政府性基金预算本级支出预算表</vt:lpstr>
      <vt:lpstr>表7 2020年政府性基金预算转移支付预算表</vt:lpstr>
      <vt:lpstr>表8 2021年国有资本经营预算收支预算表</vt:lpstr>
      <vt:lpstr>表9 2020年国有资本经营预算本级支出预算表</vt:lpstr>
      <vt:lpstr>表10 2020年社会保险基金收支预算表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2021-03-31T08:00:25Z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