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4年度新一轮退耕还林10亩以上大户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<sst xmlns="http://schemas.openxmlformats.org/spreadsheetml/2006/main" count="89" uniqueCount="56">
  <si>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重庆市铜梁区2018年度新一轮退耕还林第三次直补10亩以上大户情况公示表</t>
  </si>
  <si>
    <t xml:space="preserve">公示时间：2022年7月12日— 2022年7月18日（共七天）   </t>
  </si>
  <si>
    <t>单位：亩、元/亩、元</t>
  </si>
  <si>
    <t>序号</t>
  </si>
  <si>
    <t>姓名</t>
  </si>
  <si>
    <t>地址</t>
  </si>
  <si>
    <t>退耕面积</t>
  </si>
  <si>
    <t>补助标准</t>
  </si>
  <si>
    <t>补助金额</t>
  </si>
  <si>
    <t>备注</t>
  </si>
  <si>
    <t>重庆市铜梁区乡丫家禽养殖专业合作社</t>
  </si>
  <si>
    <t>涪江村9组</t>
  </si>
  <si>
    <t>退耕总面积105亩，其中不合格面积97.6亩。</t>
  </si>
  <si>
    <t>涪江村18组</t>
  </si>
  <si>
    <t>重庆市铜梁区易氏花椒种植专业合作社</t>
  </si>
  <si>
    <t>涪江村17组</t>
  </si>
  <si>
    <t>重庆市铜梁区蜜甜李果蔬种植专业合作社</t>
  </si>
  <si>
    <t>涪江村16组</t>
  </si>
  <si>
    <t>涪江村20组</t>
  </si>
  <si>
    <t>涪江村15组</t>
  </si>
  <si>
    <t>重庆市铜梁区丁龙农业发展有限公司</t>
  </si>
  <si>
    <t>涪江村14组</t>
  </si>
  <si>
    <t>重庆市铜梁区永富果蔬种植专业合作社</t>
  </si>
  <si>
    <t>涪江村10组</t>
  </si>
  <si>
    <t>重庆市铜梁区欧江花椒种植专业合作社</t>
  </si>
  <si>
    <t>莲花村7组</t>
  </si>
  <si>
    <t>莲花村10组</t>
  </si>
  <si>
    <t>莲花村8组</t>
  </si>
  <si>
    <t>莲花村9组</t>
  </si>
  <si>
    <t>重庆市铜梁区高莲花椒种植专业合作社</t>
  </si>
  <si>
    <t>莲花村20组</t>
  </si>
  <si>
    <t>重庆市铜梁区崇辉花椒种植专业合作社</t>
  </si>
  <si>
    <t>莲花村21组</t>
  </si>
  <si>
    <t>胡天会</t>
  </si>
  <si>
    <t>莲花村19组</t>
  </si>
  <si>
    <t>重庆市铜梁区益林花椒种植专业合作社</t>
  </si>
  <si>
    <t>莲花村18组</t>
  </si>
  <si>
    <t>重庆市铜梁区忆锋生态农业开发有限公司</t>
  </si>
  <si>
    <t>莲花村1组</t>
  </si>
  <si>
    <t>莲花村14组</t>
  </si>
  <si>
    <t>重庆市铜梁区康伯养鸭专业合作社</t>
  </si>
  <si>
    <t>莲花村2组</t>
  </si>
  <si>
    <t>唐兴芳</t>
  </si>
  <si>
    <t>丁述明</t>
  </si>
  <si>
    <t>重庆市铜梁区游光银花椒种植专业合作社</t>
  </si>
  <si>
    <t>盘石村2组</t>
  </si>
  <si>
    <t>刘越锋</t>
  </si>
  <si>
    <t>盘石村4组</t>
  </si>
  <si>
    <t>盘石村3组</t>
  </si>
  <si>
    <t>重庆市铜梁区盘石青杠坡水果种植专业合作社</t>
  </si>
  <si>
    <t>盘石村10组</t>
  </si>
  <si>
    <t>盘石村9组</t>
  </si>
  <si>
    <t>重庆市铜梁区石渣子花椒种植专业合作社</t>
  </si>
  <si>
    <t>盘石村12组</t>
  </si>
  <si>
    <t>合计</t>
  </si>
  <si>
    <t>备注：欢迎广大人民群众监督，如有异议请与高楼镇农业服务中心联系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</si>
</sst>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书宋_GBK"/>
      <family val="0"/>
    </font>
    <font>
      <sz val="14"/>
      <name val="方正小标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63" applyNumberFormat="1" applyFont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太平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375" style="1" customWidth="1"/>
    <col min="2" max="2" width="16.125" style="1" customWidth="1"/>
    <col min="3" max="3" width="16.50390625" style="1" customWidth="1"/>
    <col min="4" max="4" width="13.75390625" style="1" customWidth="1"/>
    <col min="5" max="5" width="10.25390625" style="1" customWidth="1"/>
    <col min="6" max="6" width="12.25390625" style="1" customWidth="1"/>
    <col min="7" max="7" width="14.50390625" style="1" customWidth="1"/>
    <col min="8" max="16384" width="9.00390625" style="2" customWidth="1"/>
  </cols>
  <sheetData>
    <row r="1" spans="1:7" ht="33" customHeight="1">
      <c r="A1" s="3" t="s">
        <v>0</v>
      </c>
      <c r="B1" s="4"/>
      <c r="C1" s="4"/>
      <c r="D1" s="4"/>
      <c r="E1" s="4"/>
      <c r="F1" s="4"/>
      <c r="G1" s="4"/>
    </row>
    <row r="2" spans="1:7" ht="15.75">
      <c r="A2" s="5" t="s">
        <v>1</v>
      </c>
      <c r="E2" s="6" t="s">
        <v>2</v>
      </c>
      <c r="F2" s="7"/>
      <c r="G2" s="7"/>
    </row>
    <row r="3" spans="1:7" ht="1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8" ht="45" customHeight="1">
      <c r="A4" s="9">
        <v>1</v>
      </c>
      <c r="B4" s="10" t="s">
        <v>10</v>
      </c>
      <c r="C4" s="11" t="s">
        <v>11</v>
      </c>
      <c r="D4" s="12">
        <v>7.4</v>
      </c>
      <c r="E4" s="13">
        <v>400</v>
      </c>
      <c r="F4" s="14">
        <f>D4*E4</f>
        <v>2960</v>
      </c>
      <c r="G4" s="15" t="s">
        <v>12</v>
      </c>
      <c r="H4" s="16"/>
    </row>
    <row r="5" spans="1:7" ht="45" customHeight="1">
      <c r="A5" s="9">
        <v>2</v>
      </c>
      <c r="B5" s="17" t="s">
        <v>10</v>
      </c>
      <c r="C5" s="11" t="s">
        <v>13</v>
      </c>
      <c r="D5" s="12">
        <v>37</v>
      </c>
      <c r="E5" s="13">
        <v>400</v>
      </c>
      <c r="F5" s="14">
        <f aca="true" t="shared" si="0" ref="F5:F41">D5*E5</f>
        <v>14800</v>
      </c>
      <c r="G5" s="18"/>
    </row>
    <row r="6" spans="1:7" ht="45" customHeight="1">
      <c r="A6" s="9">
        <v>3</v>
      </c>
      <c r="B6" s="17" t="s">
        <v>14</v>
      </c>
      <c r="C6" s="11" t="s">
        <v>13</v>
      </c>
      <c r="D6" s="12">
        <v>112.5</v>
      </c>
      <c r="E6" s="13">
        <v>400</v>
      </c>
      <c r="F6" s="14">
        <f t="shared" si="0"/>
        <v>45000</v>
      </c>
      <c r="G6" s="18"/>
    </row>
    <row r="7" spans="1:7" ht="45" customHeight="1">
      <c r="A7" s="9">
        <v>4</v>
      </c>
      <c r="B7" s="17" t="s">
        <v>14</v>
      </c>
      <c r="C7" s="11" t="s">
        <v>15</v>
      </c>
      <c r="D7" s="19">
        <v>47</v>
      </c>
      <c r="E7" s="13">
        <v>400</v>
      </c>
      <c r="F7" s="14">
        <f t="shared" si="0"/>
        <v>18800</v>
      </c>
      <c r="G7" s="18"/>
    </row>
    <row r="8" spans="1:7" ht="45" customHeight="1">
      <c r="A8" s="9">
        <v>5</v>
      </c>
      <c r="B8" s="17" t="s">
        <v>16</v>
      </c>
      <c r="C8" s="11" t="s">
        <v>15</v>
      </c>
      <c r="D8" s="12">
        <v>31.5</v>
      </c>
      <c r="E8" s="13">
        <v>400</v>
      </c>
      <c r="F8" s="14">
        <f t="shared" si="0"/>
        <v>12600</v>
      </c>
      <c r="G8" s="20"/>
    </row>
    <row r="9" spans="1:7" ht="45" customHeight="1">
      <c r="A9" s="9">
        <v>6</v>
      </c>
      <c r="B9" s="17" t="s">
        <v>16</v>
      </c>
      <c r="C9" s="11" t="s">
        <v>17</v>
      </c>
      <c r="D9" s="12">
        <v>187</v>
      </c>
      <c r="E9" s="13">
        <v>400</v>
      </c>
      <c r="F9" s="14">
        <f t="shared" si="0"/>
        <v>74800</v>
      </c>
      <c r="G9" s="20"/>
    </row>
    <row r="10" spans="1:7" ht="45" customHeight="1">
      <c r="A10" s="9">
        <v>7</v>
      </c>
      <c r="B10" s="17" t="s">
        <v>16</v>
      </c>
      <c r="C10" s="11" t="s">
        <v>18</v>
      </c>
      <c r="D10" s="12">
        <v>90.5</v>
      </c>
      <c r="E10" s="13">
        <v>400</v>
      </c>
      <c r="F10" s="14">
        <f t="shared" si="0"/>
        <v>36200</v>
      </c>
      <c r="G10" s="20"/>
    </row>
    <row r="11" spans="1:7" ht="45" customHeight="1">
      <c r="A11" s="9">
        <v>8</v>
      </c>
      <c r="B11" s="17" t="s">
        <v>16</v>
      </c>
      <c r="C11" s="11" t="s">
        <v>19</v>
      </c>
      <c r="D11" s="12">
        <v>74</v>
      </c>
      <c r="E11" s="13">
        <v>400</v>
      </c>
      <c r="F11" s="14">
        <f t="shared" si="0"/>
        <v>29600</v>
      </c>
      <c r="G11" s="20"/>
    </row>
    <row r="12" spans="1:7" ht="45" customHeight="1">
      <c r="A12" s="9">
        <v>9</v>
      </c>
      <c r="B12" s="17" t="s">
        <v>20</v>
      </c>
      <c r="C12" s="11" t="s">
        <v>19</v>
      </c>
      <c r="D12" s="12">
        <v>130.5</v>
      </c>
      <c r="E12" s="13">
        <v>400</v>
      </c>
      <c r="F12" s="14">
        <f t="shared" si="0"/>
        <v>52200</v>
      </c>
      <c r="G12" s="20"/>
    </row>
    <row r="13" spans="1:7" ht="45" customHeight="1">
      <c r="A13" s="9">
        <v>10</v>
      </c>
      <c r="B13" s="17" t="s">
        <v>20</v>
      </c>
      <c r="C13" s="11" t="s">
        <v>21</v>
      </c>
      <c r="D13" s="21">
        <v>230.5</v>
      </c>
      <c r="E13" s="13">
        <v>400</v>
      </c>
      <c r="F13" s="14">
        <f t="shared" si="0"/>
        <v>92200</v>
      </c>
      <c r="G13" s="20"/>
    </row>
    <row r="14" spans="1:7" ht="45" customHeight="1">
      <c r="A14" s="9">
        <v>11</v>
      </c>
      <c r="B14" s="17" t="s">
        <v>20</v>
      </c>
      <c r="C14" s="11" t="s">
        <v>18</v>
      </c>
      <c r="D14" s="12">
        <v>43</v>
      </c>
      <c r="E14" s="13">
        <v>400</v>
      </c>
      <c r="F14" s="14">
        <f t="shared" si="0"/>
        <v>17200</v>
      </c>
      <c r="G14" s="20"/>
    </row>
    <row r="15" spans="1:7" ht="45" customHeight="1">
      <c r="A15" s="9">
        <v>12</v>
      </c>
      <c r="B15" s="17" t="s">
        <v>22</v>
      </c>
      <c r="C15" s="11" t="s">
        <v>23</v>
      </c>
      <c r="D15" s="12">
        <v>61.5</v>
      </c>
      <c r="E15" s="13">
        <v>400</v>
      </c>
      <c r="F15" s="14">
        <f t="shared" si="0"/>
        <v>24600</v>
      </c>
      <c r="G15" s="20"/>
    </row>
    <row r="16" spans="1:7" ht="45" customHeight="1">
      <c r="A16" s="9">
        <v>13</v>
      </c>
      <c r="B16" s="17" t="s">
        <v>24</v>
      </c>
      <c r="C16" s="11" t="s">
        <v>25</v>
      </c>
      <c r="D16" s="12">
        <v>12</v>
      </c>
      <c r="E16" s="13">
        <v>400</v>
      </c>
      <c r="F16" s="14">
        <f t="shared" si="0"/>
        <v>4800</v>
      </c>
      <c r="G16" s="20"/>
    </row>
    <row r="17" spans="1:7" ht="45" customHeight="1">
      <c r="A17" s="9">
        <v>14</v>
      </c>
      <c r="B17" s="17" t="s">
        <v>24</v>
      </c>
      <c r="C17" s="22" t="s">
        <v>26</v>
      </c>
      <c r="D17" s="12">
        <v>110</v>
      </c>
      <c r="E17" s="13">
        <v>400</v>
      </c>
      <c r="F17" s="14">
        <f t="shared" si="0"/>
        <v>44000</v>
      </c>
      <c r="G17" s="20"/>
    </row>
    <row r="18" spans="1:7" ht="45" customHeight="1">
      <c r="A18" s="9">
        <v>15</v>
      </c>
      <c r="B18" s="17" t="s">
        <v>24</v>
      </c>
      <c r="C18" s="11" t="s">
        <v>27</v>
      </c>
      <c r="D18" s="12">
        <v>16.5</v>
      </c>
      <c r="E18" s="13">
        <v>400</v>
      </c>
      <c r="F18" s="14">
        <f t="shared" si="0"/>
        <v>6600</v>
      </c>
      <c r="G18" s="20"/>
    </row>
    <row r="19" spans="1:7" ht="45" customHeight="1">
      <c r="A19" s="9">
        <v>16</v>
      </c>
      <c r="B19" s="17" t="s">
        <v>24</v>
      </c>
      <c r="C19" s="11" t="s">
        <v>26</v>
      </c>
      <c r="D19" s="12">
        <v>10.5</v>
      </c>
      <c r="E19" s="13">
        <v>400</v>
      </c>
      <c r="F19" s="14">
        <f t="shared" si="0"/>
        <v>4200</v>
      </c>
      <c r="G19" s="20"/>
    </row>
    <row r="20" spans="1:7" ht="45" customHeight="1">
      <c r="A20" s="9">
        <v>17</v>
      </c>
      <c r="B20" s="17" t="s">
        <v>24</v>
      </c>
      <c r="C20" s="11" t="s">
        <v>28</v>
      </c>
      <c r="D20" s="12">
        <v>24</v>
      </c>
      <c r="E20" s="13">
        <v>400</v>
      </c>
      <c r="F20" s="14">
        <f t="shared" si="0"/>
        <v>9600</v>
      </c>
      <c r="G20" s="20"/>
    </row>
    <row r="21" spans="1:7" ht="45" customHeight="1">
      <c r="A21" s="9">
        <v>18</v>
      </c>
      <c r="B21" s="17" t="s">
        <v>29</v>
      </c>
      <c r="C21" s="11" t="s">
        <v>30</v>
      </c>
      <c r="D21" s="12">
        <v>153</v>
      </c>
      <c r="E21" s="13">
        <v>400</v>
      </c>
      <c r="F21" s="14">
        <f t="shared" si="0"/>
        <v>61200</v>
      </c>
      <c r="G21" s="20"/>
    </row>
    <row r="22" spans="1:7" ht="45" customHeight="1">
      <c r="A22" s="9">
        <v>19</v>
      </c>
      <c r="B22" s="17" t="s">
        <v>29</v>
      </c>
      <c r="C22" s="11" t="s">
        <v>30</v>
      </c>
      <c r="D22" s="12">
        <v>14</v>
      </c>
      <c r="E22" s="13">
        <v>400</v>
      </c>
      <c r="F22" s="14">
        <f t="shared" si="0"/>
        <v>5600</v>
      </c>
      <c r="G22" s="20"/>
    </row>
    <row r="23" spans="1:7" ht="45" customHeight="1">
      <c r="A23" s="9">
        <v>20</v>
      </c>
      <c r="B23" s="17" t="s">
        <v>31</v>
      </c>
      <c r="C23" s="11" t="s">
        <v>32</v>
      </c>
      <c r="D23" s="12">
        <v>161.5</v>
      </c>
      <c r="E23" s="13">
        <v>400</v>
      </c>
      <c r="F23" s="14">
        <f t="shared" si="0"/>
        <v>64600</v>
      </c>
      <c r="G23" s="20"/>
    </row>
    <row r="24" spans="1:7" ht="45" customHeight="1">
      <c r="A24" s="9">
        <v>21</v>
      </c>
      <c r="B24" s="17" t="s">
        <v>31</v>
      </c>
      <c r="C24" s="11" t="s">
        <v>32</v>
      </c>
      <c r="D24" s="12">
        <v>22.5</v>
      </c>
      <c r="E24" s="13">
        <v>400</v>
      </c>
      <c r="F24" s="14">
        <f t="shared" si="0"/>
        <v>9000</v>
      </c>
      <c r="G24" s="20"/>
    </row>
    <row r="25" spans="1:7" ht="45" customHeight="1">
      <c r="A25" s="9">
        <v>22</v>
      </c>
      <c r="B25" s="22" t="s">
        <v>33</v>
      </c>
      <c r="C25" s="11" t="s">
        <v>34</v>
      </c>
      <c r="D25" s="12">
        <v>32.5</v>
      </c>
      <c r="E25" s="13">
        <v>400</v>
      </c>
      <c r="F25" s="14">
        <f t="shared" si="0"/>
        <v>13000</v>
      </c>
      <c r="G25" s="20"/>
    </row>
    <row r="26" spans="1:7" ht="45" customHeight="1">
      <c r="A26" s="9">
        <v>23</v>
      </c>
      <c r="B26" s="17" t="s">
        <v>35</v>
      </c>
      <c r="C26" s="11" t="s">
        <v>36</v>
      </c>
      <c r="D26" s="12">
        <v>103</v>
      </c>
      <c r="E26" s="13">
        <v>400</v>
      </c>
      <c r="F26" s="14">
        <f t="shared" si="0"/>
        <v>41200</v>
      </c>
      <c r="G26" s="20"/>
    </row>
    <row r="27" spans="1:7" ht="45" customHeight="1">
      <c r="A27" s="9">
        <v>24</v>
      </c>
      <c r="B27" s="17" t="s">
        <v>37</v>
      </c>
      <c r="C27" s="11" t="s">
        <v>38</v>
      </c>
      <c r="D27" s="12">
        <v>13.5</v>
      </c>
      <c r="E27" s="13">
        <v>400</v>
      </c>
      <c r="F27" s="14">
        <f t="shared" si="0"/>
        <v>5400</v>
      </c>
      <c r="G27" s="20"/>
    </row>
    <row r="28" spans="1:7" ht="45" customHeight="1">
      <c r="A28" s="9">
        <v>25</v>
      </c>
      <c r="B28" s="17" t="s">
        <v>37</v>
      </c>
      <c r="C28" s="11" t="s">
        <v>39</v>
      </c>
      <c r="D28" s="12">
        <v>30</v>
      </c>
      <c r="E28" s="13">
        <v>400</v>
      </c>
      <c r="F28" s="14">
        <f t="shared" si="0"/>
        <v>12000</v>
      </c>
      <c r="G28" s="20"/>
    </row>
    <row r="29" spans="1:7" ht="45" customHeight="1">
      <c r="A29" s="9">
        <v>26</v>
      </c>
      <c r="B29" s="17" t="s">
        <v>40</v>
      </c>
      <c r="C29" s="11" t="s">
        <v>41</v>
      </c>
      <c r="D29" s="12">
        <v>62</v>
      </c>
      <c r="E29" s="13">
        <v>400</v>
      </c>
      <c r="F29" s="14">
        <f t="shared" si="0"/>
        <v>24800</v>
      </c>
      <c r="G29" s="20"/>
    </row>
    <row r="30" spans="1:7" ht="45" customHeight="1">
      <c r="A30" s="9">
        <v>27</v>
      </c>
      <c r="B30" s="22" t="s">
        <v>42</v>
      </c>
      <c r="C30" s="11" t="s">
        <v>39</v>
      </c>
      <c r="D30" s="12">
        <v>5</v>
      </c>
      <c r="E30" s="13">
        <v>400</v>
      </c>
      <c r="F30" s="14">
        <f t="shared" si="0"/>
        <v>2000</v>
      </c>
      <c r="G30" s="20"/>
    </row>
    <row r="31" spans="1:7" ht="45" customHeight="1">
      <c r="A31" s="9">
        <v>28</v>
      </c>
      <c r="B31" s="22" t="s">
        <v>42</v>
      </c>
      <c r="C31" s="11" t="s">
        <v>39</v>
      </c>
      <c r="D31" s="12">
        <v>7</v>
      </c>
      <c r="E31" s="13">
        <v>400</v>
      </c>
      <c r="F31" s="14">
        <f t="shared" si="0"/>
        <v>2800</v>
      </c>
      <c r="G31" s="20"/>
    </row>
    <row r="32" spans="1:7" ht="45" customHeight="1">
      <c r="A32" s="9">
        <v>29</v>
      </c>
      <c r="B32" s="22" t="s">
        <v>43</v>
      </c>
      <c r="C32" s="11" t="s">
        <v>39</v>
      </c>
      <c r="D32" s="12">
        <v>8</v>
      </c>
      <c r="E32" s="13">
        <v>400</v>
      </c>
      <c r="F32" s="14">
        <f t="shared" si="0"/>
        <v>3200</v>
      </c>
      <c r="G32" s="20"/>
    </row>
    <row r="33" spans="1:7" ht="45" customHeight="1">
      <c r="A33" s="9">
        <v>30</v>
      </c>
      <c r="B33" s="17" t="s">
        <v>44</v>
      </c>
      <c r="C33" s="11" t="s">
        <v>45</v>
      </c>
      <c r="D33" s="21">
        <v>278</v>
      </c>
      <c r="E33" s="13">
        <v>400</v>
      </c>
      <c r="F33" s="14">
        <f t="shared" si="0"/>
        <v>111200</v>
      </c>
      <c r="G33" s="20"/>
    </row>
    <row r="34" spans="1:7" ht="45" customHeight="1">
      <c r="A34" s="9">
        <v>31</v>
      </c>
      <c r="B34" s="17" t="s">
        <v>46</v>
      </c>
      <c r="C34" s="11" t="s">
        <v>47</v>
      </c>
      <c r="D34" s="12">
        <v>77</v>
      </c>
      <c r="E34" s="13">
        <v>400</v>
      </c>
      <c r="F34" s="14">
        <f t="shared" si="0"/>
        <v>30800</v>
      </c>
      <c r="G34" s="20"/>
    </row>
    <row r="35" spans="1:7" ht="45" customHeight="1">
      <c r="A35" s="9">
        <v>32</v>
      </c>
      <c r="B35" s="17" t="s">
        <v>46</v>
      </c>
      <c r="C35" s="11" t="s">
        <v>48</v>
      </c>
      <c r="D35" s="12">
        <v>24</v>
      </c>
      <c r="E35" s="13">
        <v>400</v>
      </c>
      <c r="F35" s="14">
        <f t="shared" si="0"/>
        <v>9600</v>
      </c>
      <c r="G35" s="20"/>
    </row>
    <row r="36" spans="1:7" ht="45" customHeight="1">
      <c r="A36" s="9">
        <v>33</v>
      </c>
      <c r="B36" s="17" t="s">
        <v>49</v>
      </c>
      <c r="C36" s="11" t="s">
        <v>50</v>
      </c>
      <c r="D36" s="12">
        <v>10</v>
      </c>
      <c r="E36" s="13">
        <v>400</v>
      </c>
      <c r="F36" s="14">
        <f t="shared" si="0"/>
        <v>4000</v>
      </c>
      <c r="G36" s="20"/>
    </row>
    <row r="37" spans="1:7" ht="45" customHeight="1">
      <c r="A37" s="9">
        <v>34</v>
      </c>
      <c r="B37" s="17" t="s">
        <v>49</v>
      </c>
      <c r="C37" s="11" t="s">
        <v>51</v>
      </c>
      <c r="D37" s="12">
        <v>30</v>
      </c>
      <c r="E37" s="13">
        <v>400</v>
      </c>
      <c r="F37" s="14">
        <f t="shared" si="0"/>
        <v>12000</v>
      </c>
      <c r="G37" s="20"/>
    </row>
    <row r="38" spans="1:7" ht="45" customHeight="1">
      <c r="A38" s="9">
        <v>35</v>
      </c>
      <c r="B38" s="17" t="s">
        <v>49</v>
      </c>
      <c r="C38" s="11" t="s">
        <v>51</v>
      </c>
      <c r="D38" s="12">
        <v>160</v>
      </c>
      <c r="E38" s="13">
        <v>400</v>
      </c>
      <c r="F38" s="14">
        <f t="shared" si="0"/>
        <v>64000</v>
      </c>
      <c r="G38" s="20"/>
    </row>
    <row r="39" spans="1:7" ht="45" customHeight="1">
      <c r="A39" s="9">
        <v>36</v>
      </c>
      <c r="B39" s="17" t="s">
        <v>49</v>
      </c>
      <c r="C39" s="11" t="s">
        <v>50</v>
      </c>
      <c r="D39" s="12">
        <v>18</v>
      </c>
      <c r="E39" s="13">
        <v>400</v>
      </c>
      <c r="F39" s="14">
        <f t="shared" si="0"/>
        <v>7200</v>
      </c>
      <c r="G39" s="20"/>
    </row>
    <row r="40" spans="1:7" ht="45" customHeight="1">
      <c r="A40" s="9">
        <v>37</v>
      </c>
      <c r="B40" s="17" t="s">
        <v>52</v>
      </c>
      <c r="C40" s="11" t="s">
        <v>53</v>
      </c>
      <c r="D40" s="12">
        <v>133</v>
      </c>
      <c r="E40" s="13">
        <v>400</v>
      </c>
      <c r="F40" s="14">
        <f t="shared" si="0"/>
        <v>53200</v>
      </c>
      <c r="G40" s="20"/>
    </row>
    <row r="41" spans="1:7" ht="45" customHeight="1">
      <c r="A41" s="9">
        <v>38</v>
      </c>
      <c r="B41" s="17" t="s">
        <v>52</v>
      </c>
      <c r="C41" s="11" t="s">
        <v>53</v>
      </c>
      <c r="D41" s="23">
        <v>35</v>
      </c>
      <c r="E41" s="13">
        <v>400</v>
      </c>
      <c r="F41" s="14">
        <f t="shared" si="0"/>
        <v>14000</v>
      </c>
      <c r="G41" s="20"/>
    </row>
    <row r="42" spans="1:7" ht="45" customHeight="1">
      <c r="A42" s="24"/>
      <c r="B42" s="25" t="s">
        <v>54</v>
      </c>
      <c r="C42" s="26"/>
      <c r="D42" s="26">
        <f>SUM(D4:D41)</f>
        <v>2602.4</v>
      </c>
      <c r="E42" s="13">
        <v>400</v>
      </c>
      <c r="F42" s="26">
        <f>SUM(F4:F41)</f>
        <v>1040960</v>
      </c>
      <c r="G42" s="27"/>
    </row>
    <row r="43" spans="1:7" ht="45" customHeight="1">
      <c r="A43" s="28" t="s">
        <v>55</v>
      </c>
      <c r="B43" s="29"/>
      <c r="C43" s="29"/>
      <c r="D43" s="29"/>
      <c r="E43" s="29"/>
      <c r="F43" s="29"/>
      <c r="G43" s="29"/>
    </row>
  </sheetData>
  <sheetProtection/>
  <mergeCells count="2">
    <mergeCell ref="A1:G1"/>
    <mergeCell ref="E2:G2"/>
  </mergeCells>
  <printOptions horizontalCentered="1"/>
  <pageMargins left="0.3145833333333333" right="0.275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小庆</cp:lastModifiedBy>
  <dcterms:created xsi:type="dcterms:W3CDTF">2017-04-26T09:14:36Z</dcterms:created>
  <dcterms:modified xsi:type="dcterms:W3CDTF">2022-11-22T03:09:18Z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8BD888F84A49440F800F91EAEC9D388F</vt:lpwstr>
  </property>
</Properties>
</file>