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7"/>
  </bookViews>
  <sheets>
    <sheet name="公开01-部门收支总表" sheetId="1" r:id="rId1"/>
    <sheet name="公开-02部门收入总表" sheetId="2" r:id="rId2"/>
    <sheet name="公开03-部门支出总表" sheetId="3" r:id="rId3"/>
    <sheet name="公开04-财政拨款收支总表" sheetId="4" r:id="rId4"/>
    <sheet name="公开05-一般公共预算财政拨款支出预算表" sheetId="5" r:id="rId5"/>
    <sheet name="公开06-一般公共预算财政拨款节本支出预算表" sheetId="6" r:id="rId6"/>
    <sheet name="公开07-一般公共预算三公经费支出表" sheetId="7" r:id="rId7"/>
    <sheet name="公开08-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<sst xmlns="http://schemas.openxmlformats.org/spreadsheetml/2006/main" count="1029" uniqueCount="271">
  <si>
    <t>2019年部门收支总表</t>
  </si>
  <si>
    <t>预算单位：202016-重庆市铜梁区大庙镇人民政府</t>
  </si>
  <si>
    <t>单位：万元</t>
  </si>
  <si>
    <t>收    入</t>
  </si>
  <si>
    <t>支    出</t>
  </si>
  <si>
    <t>项目</t>
  </si>
  <si>
    <t>预算数</t>
  </si>
  <si>
    <t xml:space="preserve"> 一般公共预算拨款收入</t>
  </si>
  <si>
    <t>一般公共服务支出</t>
  </si>
  <si>
    <t xml:space="preserve"> 政府性基金预算拨款收入</t>
  </si>
  <si>
    <t>外交支出</t>
  </si>
  <si>
    <t xml:space="preserve"> 国有资本经营预算拨款收入</t>
  </si>
  <si>
    <t>国防支出</t>
  </si>
  <si>
    <t xml:space="preserve"> 事业收入</t>
  </si>
  <si>
    <t>公共安全支出</t>
  </si>
  <si>
    <t xml:space="preserve"> 事业单位经营收入</t>
  </si>
  <si>
    <t>教育支出</t>
  </si>
  <si>
    <t xml:space="preserve"> 其他收入</t>
  </si>
  <si>
    <t>科学技术支出</t>
  </si>
  <si>
    <t/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</si>
  <si>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</si>
  <si>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</si>
  <si>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</si>
  <si>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</si>
  <si>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</si>
  <si>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</si>
  <si>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</si>
  <si>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</si>
  <si>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</si>
  <si>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</si>
  <si>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</si>
  <si>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</si>
  <si>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</si>
  <si>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</si>
  <si>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</si>
  <si>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</si>
  <si>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</si>
  <si>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</si>
  <si>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</si>
  <si>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</si>
  <si>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</si>
  <si>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</si>
  <si>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</si>
  <si>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 本年收入合计</t>
  </si>
  <si>
    <t xml:space="preserve">    本年支出合计</t>
  </si>
  <si>
    <t xml:space="preserve">用事业基金弥补收支差额 </t>
  </si>
  <si>
    <t xml:space="preserve"> 结转下年 </t>
  </si>
  <si>
    <t>上年结转</t>
  </si>
  <si>
    <t xml:space="preserve">      收入总计</t>
  </si>
  <si>
    <t xml:space="preserve">      支出总计</t>
  </si>
  <si>
    <t>2019年部门收入总表</t>
  </si>
  <si>
    <t>功能科目编码</t>
  </si>
  <si>
    <t>功能科目名称</t>
  </si>
  <si>
    <t>合计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</si>
  <si>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</si>
  <si>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</si>
  <si>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</si>
  <si>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</si>
  <si>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</si>
  <si>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</si>
  <si>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</si>
  <si>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总计:</t>
  </si>
  <si>
    <t>201</t>
  </si>
  <si>
    <t xml:space="preserve">  20103</t>
  </si>
  <si>
    <t>政府办公厅（室）及相关机构事务</t>
  </si>
  <si>
    <t xml:space="preserve">      2010301</t>
  </si>
  <si>
    <t>行政运行</t>
  </si>
  <si>
    <t xml:space="preserve">  20106</t>
  </si>
  <si>
    <t>财政事务</t>
  </si>
  <si>
    <t xml:space="preserve">      2010601</t>
  </si>
  <si>
    <t xml:space="preserve">  20131</t>
  </si>
  <si>
    <t>党委办公厅（室）及相关机构事务</t>
  </si>
  <si>
    <t xml:space="preserve">      2013101</t>
  </si>
  <si>
    <t>204</t>
  </si>
  <si>
    <t xml:space="preserve">  20499</t>
  </si>
  <si>
    <t>其他公共安全支出</t>
  </si>
  <si>
    <t xml:space="preserve">      2049901</t>
  </si>
  <si>
    <t>207</t>
  </si>
  <si>
    <t xml:space="preserve">  20701</t>
  </si>
  <si>
    <t>文化和旅游</t>
  </si>
  <si>
    <t xml:space="preserve">      2070109</t>
  </si>
  <si>
    <t>群众文化</t>
  </si>
  <si>
    <t>208</t>
  </si>
  <si>
    <t xml:space="preserve">  20801</t>
  </si>
  <si>
    <t>人力资源和社会保障管理事务</t>
  </si>
  <si>
    <t xml:space="preserve">      2080199</t>
  </si>
  <si>
    <t>其他人力资源和社会保障管理事务支出</t>
  </si>
  <si>
    <t xml:space="preserve">  20802</t>
  </si>
  <si>
    <t>民政管理事务</t>
  </si>
  <si>
    <t xml:space="preserve">      2080299</t>
  </si>
  <si>
    <t>其他民政管理事务支出</t>
  </si>
  <si>
    <t xml:space="preserve">  20808</t>
  </si>
  <si>
    <t>抚恤</t>
  </si>
  <si>
    <t xml:space="preserve">      2080801</t>
  </si>
  <si>
    <t>死亡抚恤</t>
  </si>
  <si>
    <t xml:space="preserve">      2080802</t>
  </si>
  <si>
    <t>伤残抚恤</t>
  </si>
  <si>
    <t xml:space="preserve">      2080803</t>
  </si>
  <si>
    <t>在乡复员、退伍军人生活补助</t>
  </si>
  <si>
    <t xml:space="preserve">      2080805</t>
  </si>
  <si>
    <t>义务兵优待</t>
  </si>
  <si>
    <t xml:space="preserve">      2080806</t>
  </si>
  <si>
    <t>农村籍退役士兵老年生活补助</t>
  </si>
  <si>
    <t xml:space="preserve">      2080899</t>
  </si>
  <si>
    <t>其他优抚支出</t>
  </si>
  <si>
    <t xml:space="preserve">  20810</t>
  </si>
  <si>
    <t>社会福利</t>
  </si>
  <si>
    <t xml:space="preserve">      2081099</t>
  </si>
  <si>
    <t>其他社会福利支出</t>
  </si>
  <si>
    <t xml:space="preserve">  20821</t>
  </si>
  <si>
    <t>特困人员救助供养</t>
  </si>
  <si>
    <t xml:space="preserve">      2082101</t>
  </si>
  <si>
    <t>城市特困人员救助供养支出</t>
  </si>
  <si>
    <t xml:space="preserve">      2082102</t>
  </si>
  <si>
    <t>农村特困人员救助供养支出</t>
  </si>
  <si>
    <t>210</t>
  </si>
  <si>
    <t xml:space="preserve">  21011</t>
  </si>
  <si>
    <t>行政事业单位医疗</t>
  </si>
  <si>
    <t xml:space="preserve">      2101101</t>
  </si>
  <si>
    <t>行政单位医疗</t>
  </si>
  <si>
    <t xml:space="preserve">      2101102</t>
  </si>
  <si>
    <t>事业单位医疗</t>
  </si>
  <si>
    <t xml:space="preserve">      2101103</t>
  </si>
  <si>
    <t>公务员医疗补助</t>
  </si>
  <si>
    <t xml:space="preserve">  21014</t>
  </si>
  <si>
    <t>优抚对象医疗</t>
  </si>
  <si>
    <t xml:space="preserve">      2101401</t>
  </si>
  <si>
    <t>优抚对象医疗补助</t>
  </si>
  <si>
    <t>212</t>
  </si>
  <si>
    <t xml:space="preserve">  21205</t>
  </si>
  <si>
    <t>城乡社区环境卫生</t>
  </si>
  <si>
    <t xml:space="preserve">      2120501</t>
  </si>
  <si>
    <t>213</t>
  </si>
  <si>
    <t xml:space="preserve">  21301</t>
  </si>
  <si>
    <t>农业</t>
  </si>
  <si>
    <t xml:space="preserve">      2130104</t>
  </si>
  <si>
    <t>事业运行</t>
  </si>
  <si>
    <t xml:space="preserve">  21302</t>
  </si>
  <si>
    <t>林业和草原</t>
  </si>
  <si>
    <t xml:space="preserve">      2130204</t>
  </si>
  <si>
    <t>事业机构</t>
  </si>
  <si>
    <t xml:space="preserve">  21303</t>
  </si>
  <si>
    <t>水利</t>
  </si>
  <si>
    <t xml:space="preserve">      2130399</t>
  </si>
  <si>
    <t>其他水利支出</t>
  </si>
  <si>
    <t xml:space="preserve">  21307</t>
  </si>
  <si>
    <t>农村综合改革</t>
  </si>
  <si>
    <t xml:space="preserve">      2130705</t>
  </si>
  <si>
    <t>对村民委员会和村党支部的补助</t>
  </si>
  <si>
    <t>221</t>
  </si>
  <si>
    <t xml:space="preserve">  22102</t>
  </si>
  <si>
    <t>城乡社区住宅</t>
  </si>
  <si>
    <t xml:space="preserve">      2210201</t>
  </si>
  <si>
    <t>其他城乡社区住宅支出</t>
  </si>
  <si>
    <t>2019年部门支出总表</t>
  </si>
  <si>
    <t>基本支出</t>
  </si>
  <si>
    <t>项目支出</t>
  </si>
  <si>
    <t>上缴上级支出</t>
  </si>
  <si>
    <t>事业单位经营支出</t>
  </si>
  <si>
    <t>对下级单位补助支出</t>
  </si>
  <si>
    <t>2019年财政拨款收支总表</t>
  </si>
  <si>
    <t>收入项目</t>
  </si>
  <si>
    <t>支出项目</t>
  </si>
  <si>
    <t>一般公共预算财政拨款</t>
  </si>
  <si>
    <t>政府性基金预算财政拨款</t>
  </si>
  <si>
    <t>国有资本经营预算财政拨款</t>
  </si>
  <si>
    <t xml:space="preserve"> 一、本年收入</t>
  </si>
  <si>
    <t xml:space="preserve"> 一、本年支出 </t>
  </si>
  <si>
    <t xml:space="preserve"> 一般公共预算拨款</t>
  </si>
  <si>
    <t xml:space="preserve"> 政府性基金预算拨款</t>
  </si>
  <si>
    <t xml:space="preserve"> 国有资本经营预算拨款</t>
  </si>
  <si>
    <t xml:space="preserve"> 二、上年结转</t>
  </si>
  <si>
    <t>2019年一般公共预算财政拨款支出预算表</t>
  </si>
  <si>
    <t>功能分类科目</t>
  </si>
  <si>
    <t>2019年预算数</t>
  </si>
  <si>
    <t>2019年一般公共预算财政拨款基本支出预算表</t>
  </si>
  <si>
    <t>经济分类科目</t>
  </si>
  <si>
    <t>2019年基本支出</t>
  </si>
  <si>
    <t>经济科目编码</t>
  </si>
  <si>
    <t>经济科目名称</t>
  </si>
  <si>
    <t>基本支出合计</t>
  </si>
  <si>
    <t>人员经费</t>
  </si>
  <si>
    <t>公用经费</t>
  </si>
  <si>
    <t>301</t>
  </si>
  <si>
    <t>工资福利支出</t>
  </si>
  <si>
    <t xml:space="preserve">  30101</t>
  </si>
  <si>
    <t>基本工资</t>
  </si>
  <si>
    <t xml:space="preserve">  30102</t>
  </si>
  <si>
    <t>津贴补贴</t>
  </si>
  <si>
    <t xml:space="preserve">  30103</t>
  </si>
  <si>
    <t>奖金</t>
  </si>
  <si>
    <t xml:space="preserve">  30107</t>
  </si>
  <si>
    <t>绩效工资</t>
  </si>
  <si>
    <t xml:space="preserve">  30108</t>
  </si>
  <si>
    <t>机关事业单位基本养老保险缴费</t>
  </si>
  <si>
    <t xml:space="preserve">  30109</t>
  </si>
  <si>
    <t>职业年金缴费</t>
  </si>
  <si>
    <t xml:space="preserve">  30110</t>
  </si>
  <si>
    <t>职工基本医疗保险缴费</t>
  </si>
  <si>
    <t xml:space="preserve">  30111</t>
  </si>
  <si>
    <t>公务员医疗补助缴费</t>
  </si>
  <si>
    <t xml:space="preserve">  30112</t>
  </si>
  <si>
    <t>其他社会保障缴费</t>
  </si>
  <si>
    <t xml:space="preserve">  30113</t>
  </si>
  <si>
    <t>住房公积金</t>
  </si>
  <si>
    <t xml:space="preserve">  30114</t>
  </si>
  <si>
    <t>医疗费</t>
  </si>
  <si>
    <t xml:space="preserve">  30199</t>
  </si>
  <si>
    <t>其他工资福利支出</t>
  </si>
  <si>
    <t>302</t>
  </si>
  <si>
    <t>商品和服务支出</t>
  </si>
  <si>
    <t xml:space="preserve">  30201</t>
  </si>
  <si>
    <t>办公费</t>
  </si>
  <si>
    <t xml:space="preserve">  30202</t>
  </si>
  <si>
    <t>印刷费</t>
  </si>
  <si>
    <t xml:space="preserve">  30204</t>
  </si>
  <si>
    <t>手续费</t>
  </si>
  <si>
    <t xml:space="preserve">  30205</t>
  </si>
  <si>
    <t>水费</t>
  </si>
  <si>
    <t xml:space="preserve">  30206</t>
  </si>
  <si>
    <t>电费</t>
  </si>
  <si>
    <t xml:space="preserve">  30207</t>
  </si>
  <si>
    <t>邮电费</t>
  </si>
  <si>
    <t xml:space="preserve">  30211</t>
  </si>
  <si>
    <t>差旅费</t>
  </si>
  <si>
    <t xml:space="preserve">  30213</t>
  </si>
  <si>
    <t>维修（护）费</t>
  </si>
  <si>
    <t xml:space="preserve">  30215</t>
  </si>
  <si>
    <t>会议费</t>
  </si>
  <si>
    <t xml:space="preserve">  30216</t>
  </si>
  <si>
    <t>培训费</t>
  </si>
  <si>
    <t xml:space="preserve">  30217</t>
  </si>
  <si>
    <t>公务接待费</t>
  </si>
  <si>
    <t xml:space="preserve">  30226</t>
  </si>
  <si>
    <t>劳务费</t>
  </si>
  <si>
    <t xml:space="preserve">  30228</t>
  </si>
  <si>
    <t>工会经费</t>
  </si>
  <si>
    <t xml:space="preserve">  30229</t>
  </si>
  <si>
    <t>福利费</t>
  </si>
  <si>
    <t xml:space="preserve">  30231</t>
  </si>
  <si>
    <t>公务用车运行维护费</t>
  </si>
  <si>
    <t xml:space="preserve">  30239</t>
  </si>
  <si>
    <t>其他交通费用</t>
  </si>
  <si>
    <t xml:space="preserve">  30299</t>
  </si>
  <si>
    <t>其他商品和服务支出</t>
  </si>
  <si>
    <t>303</t>
  </si>
  <si>
    <t>对个人和家庭的补助</t>
  </si>
  <si>
    <t xml:space="preserve">  30301</t>
  </si>
  <si>
    <t>离休费</t>
  </si>
  <si>
    <t xml:space="preserve">  30302</t>
  </si>
  <si>
    <t>退休费</t>
  </si>
  <si>
    <t xml:space="preserve">  30304</t>
  </si>
  <si>
    <t>抚恤金</t>
  </si>
  <si>
    <t xml:space="preserve">  30305</t>
  </si>
  <si>
    <t>生活补助</t>
  </si>
  <si>
    <t xml:space="preserve">  30307</t>
  </si>
  <si>
    <t>医疗费补助</t>
  </si>
  <si>
    <t xml:space="preserve">  30399</t>
  </si>
  <si>
    <t>其他对个人和家庭的补助</t>
  </si>
  <si>
    <t>310</t>
  </si>
  <si>
    <t>资本性支出</t>
  </si>
  <si>
    <t xml:space="preserve">  31005</t>
  </si>
  <si>
    <t>基础设施建设</t>
  </si>
  <si>
    <t>2019年一般公共预算“三公”经费支出表</t>
  </si>
  <si>
    <t>因公出国（境）财政拨款</t>
  </si>
  <si>
    <t>小计</t>
  </si>
  <si>
    <t>公务接待费财政拨款</t>
  </si>
  <si>
    <t>公务车购置财政拨款</t>
  </si>
  <si>
    <t>公务车运行维护费财政拨款</t>
  </si>
  <si>
    <t>2019年政府性基金预算支出表</t>
  </si>
  <si>
    <t>本年政府性基金预算财政拨款支出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</si>
</sst>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###,##0"/>
    <numFmt numFmtId="178" formatCode="0_ "/>
  </numFmts>
  <fonts count="46">
    <font>
      <sz val="10"/>
      <name val="Arial"/>
      <family val="2"/>
    </font>
    <font>
      <sz val="10"/>
      <name val="宋体"/>
      <family val="0"/>
    </font>
    <font>
      <b/>
      <sz val="18"/>
      <name val="Default"/>
      <family val="3"/>
    </font>
    <font>
      <sz val="10"/>
      <name val="Default"/>
      <family val="3"/>
    </font>
    <font>
      <b/>
      <sz val="15"/>
      <name val="Default"/>
      <family val="3"/>
    </font>
    <font>
      <b/>
      <sz val="16"/>
      <name val="Default"/>
      <family val="3"/>
    </font>
    <font>
      <b/>
      <sz val="10"/>
      <name val="Default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>
      <alignment vertical="center"/>
      <protection/>
    </xf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51"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Border="1" applyAlignment="1">
      <alignment horizontal="left" vertical="top" wrapText="1"/>
    </xf>
    <xf numFmtId="0" fontId="3" fillId="33" borderId="0" xfId="0" applyNumberFormat="1" applyFont="1" applyFill="1" applyBorder="1" applyAlignment="1">
      <alignment horizontal="right" vertical="top" wrapText="1"/>
    </xf>
    <xf numFmtId="0" fontId="3" fillId="33" borderId="0" xfId="0" applyNumberFormat="1" applyFont="1" applyFill="1" applyBorder="1" applyAlignment="1">
      <alignment horizontal="center" vertical="top" wrapText="1"/>
    </xf>
    <xf numFmtId="0" fontId="3" fillId="33" borderId="9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NumberFormat="1" applyFont="1" applyFill="1" applyBorder="1" applyAlignment="1">
      <alignment horizontal="center" vertical="top" wrapText="1"/>
    </xf>
    <xf numFmtId="0" fontId="3" fillId="33" borderId="18" xfId="0" applyNumberFormat="1" applyFont="1" applyFill="1" applyBorder="1" applyAlignment="1">
      <alignment horizontal="center" vertical="top" wrapText="1"/>
    </xf>
    <xf numFmtId="176" fontId="3" fillId="33" borderId="19" xfId="0" applyNumberFormat="1" applyFont="1" applyFill="1" applyBorder="1" applyAlignment="1">
      <alignment horizontal="right" vertical="top" wrapText="1"/>
    </xf>
    <xf numFmtId="0" fontId="3" fillId="33" borderId="20" xfId="0" applyNumberFormat="1" applyFont="1" applyFill="1" applyBorder="1" applyAlignment="1">
      <alignment horizontal="right" vertical="top" wrapText="1"/>
    </xf>
    <xf numFmtId="176" fontId="3" fillId="33" borderId="20" xfId="0" applyNumberFormat="1" applyFont="1" applyFill="1" applyBorder="1" applyAlignment="1">
      <alignment horizontal="right" vertical="top" wrapText="1"/>
    </xf>
    <xf numFmtId="176" fontId="3" fillId="33" borderId="17" xfId="0" applyNumberFormat="1" applyFont="1" applyFill="1" applyBorder="1" applyAlignment="1">
      <alignment horizontal="right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3" xfId="0" applyNumberFormat="1" applyFont="1" applyFill="1" applyBorder="1" applyAlignment="1">
      <alignment horizontal="center" vertical="top" wrapText="1"/>
    </xf>
    <xf numFmtId="177" fontId="3" fillId="33" borderId="17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>
      <alignment horizontal="left" vertical="top" wrapText="1"/>
    </xf>
    <xf numFmtId="177" fontId="3" fillId="0" borderId="17" xfId="0" applyNumberFormat="1" applyFont="1" applyFill="1" applyBorder="1" applyAlignment="1">
      <alignment horizontal="center" vertical="top" wrapText="1"/>
    </xf>
    <xf numFmtId="177" fontId="3" fillId="0" borderId="17" xfId="0" applyNumberFormat="1" applyFont="1" applyFill="1" applyBorder="1" applyAlignment="1">
      <alignment horizontal="right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center" vertical="top" wrapText="1"/>
    </xf>
    <xf numFmtId="0" fontId="3" fillId="33" borderId="20" xfId="0" applyNumberFormat="1" applyFont="1" applyFill="1" applyBorder="1" applyAlignment="1">
      <alignment horizontal="center" vertical="top" wrapText="1"/>
    </xf>
    <xf numFmtId="178" fontId="3" fillId="33" borderId="1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center" vertical="top" wrapText="1"/>
    </xf>
    <xf numFmtId="0" fontId="6" fillId="33" borderId="19" xfId="0" applyNumberFormat="1" applyFont="1" applyFill="1" applyBorder="1" applyAlignment="1">
      <alignment horizontal="center" vertical="top" wrapText="1"/>
    </xf>
    <xf numFmtId="0" fontId="6" fillId="33" borderId="20" xfId="0" applyNumberFormat="1" applyFont="1" applyFill="1" applyBorder="1" applyAlignment="1">
      <alignment horizontal="center" vertical="top" wrapText="1"/>
    </xf>
    <xf numFmtId="176" fontId="3" fillId="33" borderId="17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left" vertical="top" wrapText="1"/>
    </xf>
    <xf numFmtId="0" fontId="3" fillId="33" borderId="17" xfId="0" applyNumberFormat="1" applyFont="1" applyFill="1" applyBorder="1" applyAlignment="1">
      <alignment horizontal="left" vertical="top" wrapText="1"/>
    </xf>
    <xf numFmtId="0" fontId="3" fillId="33" borderId="17" xfId="0" applyNumberFormat="1" applyFont="1" applyFill="1" applyBorder="1" applyAlignment="1">
      <alignment horizontal="right" vertical="top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2 3 2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F39" sqref="F39"/>
    </sheetView>
  </sheetViews>
  <sheetFormatPr defaultColWidth="9.140625" defaultRowHeight="12.75"/>
  <cols>
    <col min="1" max="1" width="21.7109375" style="0" bestFit="1" customWidth="1"/>
    <col min="2" max="2" width="14.28125" style="0" bestFit="1" customWidth="1"/>
    <col min="3" max="3" width="28.00390625" style="0" bestFit="1" customWidth="1"/>
    <col min="4" max="4" width="14.28125" style="0" bestFit="1" customWidth="1"/>
  </cols>
  <sheetData>
    <row r="1" spans="1:4" ht="36.75" customHeight="1">
      <c r="A1" s="42" t="s">
        <v>0</v>
      </c>
      <c r="B1" s="42" t="s">
        <v>0</v>
      </c>
      <c r="C1" s="42" t="s">
        <v>0</v>
      </c>
      <c r="D1" s="42" t="s">
        <v>0</v>
      </c>
    </row>
    <row r="2" spans="1:4" ht="17.25" customHeight="1">
      <c r="A2" s="2" t="s">
        <v>1</v>
      </c>
      <c r="B2" s="2" t="s">
        <v>1</v>
      </c>
      <c r="C2" s="2" t="s">
        <v>1</v>
      </c>
      <c r="D2" s="3" t="s">
        <v>2</v>
      </c>
    </row>
    <row r="3" spans="1:4" ht="17.25" customHeight="1">
      <c r="A3" s="43" t="s">
        <v>3</v>
      </c>
      <c r="B3" s="44"/>
      <c r="C3" s="45" t="s">
        <v>4</v>
      </c>
      <c r="D3" s="44"/>
    </row>
    <row r="4" spans="1:4" ht="17.25" customHeight="1">
      <c r="A4" s="46" t="s">
        <v>5</v>
      </c>
      <c r="B4" s="47" t="s">
        <v>6</v>
      </c>
      <c r="C4" s="47" t="s">
        <v>5</v>
      </c>
      <c r="D4" s="47" t="s">
        <v>6</v>
      </c>
    </row>
    <row r="5" spans="1:4" ht="15" customHeight="1">
      <c r="A5" s="48" t="s">
        <v>7</v>
      </c>
      <c r="B5" s="18">
        <v>3107.26</v>
      </c>
      <c r="C5" s="49" t="s">
        <v>8</v>
      </c>
      <c r="D5" s="18">
        <v>758.12</v>
      </c>
    </row>
    <row r="6" spans="1:4" ht="15" customHeight="1">
      <c r="A6" s="48" t="s">
        <v>9</v>
      </c>
      <c r="B6" s="18">
        <v>0</v>
      </c>
      <c r="C6" s="49" t="s">
        <v>10</v>
      </c>
      <c r="D6" s="18">
        <v>0</v>
      </c>
    </row>
    <row r="7" spans="1:4" ht="30" customHeight="1">
      <c r="A7" s="48" t="s">
        <v>11</v>
      </c>
      <c r="B7" s="18">
        <v>0</v>
      </c>
      <c r="C7" s="49" t="s">
        <v>12</v>
      </c>
      <c r="D7" s="18">
        <v>1.8</v>
      </c>
    </row>
    <row r="8" spans="1:4" ht="15" customHeight="1">
      <c r="A8" s="48" t="s">
        <v>13</v>
      </c>
      <c r="B8" s="18">
        <v>0</v>
      </c>
      <c r="C8" s="49" t="s">
        <v>14</v>
      </c>
      <c r="D8" s="18">
        <v>38</v>
      </c>
    </row>
    <row r="9" spans="1:4" ht="15" customHeight="1">
      <c r="A9" s="48" t="s">
        <v>15</v>
      </c>
      <c r="B9" s="18">
        <v>0</v>
      </c>
      <c r="C9" s="49" t="s">
        <v>16</v>
      </c>
      <c r="D9" s="18">
        <v>5</v>
      </c>
    </row>
    <row r="10" spans="1:4" ht="15" customHeight="1">
      <c r="A10" s="48" t="s">
        <v>17</v>
      </c>
      <c r="B10" s="18">
        <v>0</v>
      </c>
      <c r="C10" s="49" t="s">
        <v>18</v>
      </c>
      <c r="D10" s="18">
        <v>0</v>
      </c>
    </row>
    <row r="11" spans="1:4" ht="15" customHeight="1">
      <c r="A11" s="48" t="s">
        <v>19</v>
      </c>
      <c r="B11" s="50" t="s">
        <v>19</v>
      </c>
      <c r="C11" s="49" t="s">
        <v>20</v>
      </c>
      <c r="D11" s="18">
        <v>38.4</v>
      </c>
    </row>
    <row r="12" spans="1:4" ht="15" customHeight="1">
      <c r="A12" s="48" t="s">
        <v>19</v>
      </c>
      <c r="B12" s="50" t="s">
        <v>19</v>
      </c>
      <c r="C12" s="49" t="s">
        <v>21</v>
      </c>
      <c r="D12" s="18">
        <v>858.52</v>
      </c>
    </row>
    <row r="13" spans="1:4" ht="15" customHeight="1">
      <c r="A13" s="48" t="s">
        <v>19</v>
      </c>
      <c r="B13" s="50" t="s">
        <v>19</v>
      </c>
      <c r="C13" s="49" t="s">
        <v>22</v>
      </c>
      <c r="D13" s="18" t="s">
        <v>19</v>
      </c>
    </row>
    <row r="14" spans="1:4" ht="15" customHeight="1">
      <c r="A14" s="48" t="s">
        <v>19</v>
      </c>
      <c r="B14" s="50" t="s">
        <v>19</v>
      </c>
      <c r="C14" s="49" t="s">
        <v>23</v>
      </c>
      <c r="D14" s="18">
        <v>180.42</v>
      </c>
    </row>
    <row r="15" spans="1:4" ht="15" customHeight="1">
      <c r="A15" s="48" t="s">
        <v>19</v>
      </c>
      <c r="B15" s="50" t="s">
        <v>19</v>
      </c>
      <c r="C15" s="49" t="s">
        <v>24</v>
      </c>
      <c r="D15" s="18"/>
    </row>
    <row r="16" spans="1:4" ht="15" customHeight="1">
      <c r="A16" s="48" t="s">
        <v>19</v>
      </c>
      <c r="B16" s="50" t="s">
        <v>19</v>
      </c>
      <c r="C16" s="49" t="s">
        <v>25</v>
      </c>
      <c r="D16" s="18">
        <v>642.65</v>
      </c>
    </row>
    <row r="17" spans="1:4" ht="15" customHeight="1">
      <c r="A17" s="48" t="s">
        <v>19</v>
      </c>
      <c r="B17" s="50" t="s">
        <v>19</v>
      </c>
      <c r="C17" s="49" t="s">
        <v>26</v>
      </c>
      <c r="D17" s="18">
        <v>503</v>
      </c>
    </row>
    <row r="18" spans="1:4" ht="15" customHeight="1">
      <c r="A18" s="48" t="s">
        <v>19</v>
      </c>
      <c r="B18" s="50" t="s">
        <v>19</v>
      </c>
      <c r="C18" s="49" t="s">
        <v>27</v>
      </c>
      <c r="D18" s="18" t="s">
        <v>19</v>
      </c>
    </row>
    <row r="19" spans="1:4" ht="15" customHeight="1">
      <c r="A19" s="48" t="s">
        <v>19</v>
      </c>
      <c r="B19" s="50" t="s">
        <v>19</v>
      </c>
      <c r="C19" s="49" t="s">
        <v>28</v>
      </c>
      <c r="D19" s="18" t="s">
        <v>19</v>
      </c>
    </row>
    <row r="20" spans="1:4" ht="15" customHeight="1">
      <c r="A20" s="48" t="s">
        <v>19</v>
      </c>
      <c r="B20" s="50" t="s">
        <v>19</v>
      </c>
      <c r="C20" s="49" t="s">
        <v>29</v>
      </c>
      <c r="D20" s="18" t="s">
        <v>19</v>
      </c>
    </row>
    <row r="21" spans="1:4" ht="15" customHeight="1">
      <c r="A21" s="48" t="s">
        <v>19</v>
      </c>
      <c r="B21" s="50" t="s">
        <v>19</v>
      </c>
      <c r="C21" s="49" t="s">
        <v>30</v>
      </c>
      <c r="D21" s="18" t="s">
        <v>19</v>
      </c>
    </row>
    <row r="22" spans="1:4" ht="15" customHeight="1">
      <c r="A22" s="48" t="s">
        <v>19</v>
      </c>
      <c r="B22" s="50" t="s">
        <v>19</v>
      </c>
      <c r="C22" s="49" t="s">
        <v>31</v>
      </c>
      <c r="D22" s="18" t="s">
        <v>19</v>
      </c>
    </row>
    <row r="23" spans="1:4" ht="15" customHeight="1">
      <c r="A23" s="48" t="s">
        <v>19</v>
      </c>
      <c r="B23" s="50" t="s">
        <v>19</v>
      </c>
      <c r="C23" s="49" t="s">
        <v>32</v>
      </c>
      <c r="D23" s="18" t="s">
        <v>19</v>
      </c>
    </row>
    <row r="24" spans="1:4" ht="15" customHeight="1">
      <c r="A24" s="48" t="s">
        <v>19</v>
      </c>
      <c r="B24" s="50" t="s">
        <v>19</v>
      </c>
      <c r="C24" s="49" t="s">
        <v>33</v>
      </c>
      <c r="D24" s="18">
        <v>81.35</v>
      </c>
    </row>
    <row r="25" spans="1:4" ht="15" customHeight="1">
      <c r="A25" s="48" t="s">
        <v>19</v>
      </c>
      <c r="B25" s="50" t="s">
        <v>19</v>
      </c>
      <c r="C25" s="49" t="s">
        <v>34</v>
      </c>
      <c r="D25" s="18" t="s">
        <v>19</v>
      </c>
    </row>
    <row r="26" spans="1:4" ht="15" customHeight="1">
      <c r="A26" s="48" t="s">
        <v>19</v>
      </c>
      <c r="B26" s="50" t="s">
        <v>19</v>
      </c>
      <c r="C26" s="49" t="s">
        <v>35</v>
      </c>
      <c r="D26" s="18" t="s">
        <v>19</v>
      </c>
    </row>
    <row r="27" spans="1:4" ht="15" customHeight="1">
      <c r="A27" s="48" t="s">
        <v>19</v>
      </c>
      <c r="B27" s="50" t="s">
        <v>19</v>
      </c>
      <c r="C27" s="49" t="s">
        <v>36</v>
      </c>
      <c r="D27" s="18" t="s">
        <v>19</v>
      </c>
    </row>
    <row r="28" spans="1:4" ht="15" customHeight="1">
      <c r="A28" s="48" t="s">
        <v>19</v>
      </c>
      <c r="B28" s="50" t="s">
        <v>19</v>
      </c>
      <c r="C28" s="49" t="s">
        <v>37</v>
      </c>
      <c r="D28" s="18" t="s">
        <v>19</v>
      </c>
    </row>
    <row r="29" spans="1:4" ht="15" customHeight="1">
      <c r="A29" s="48" t="s">
        <v>19</v>
      </c>
      <c r="B29" s="50" t="s">
        <v>19</v>
      </c>
      <c r="C29" s="49" t="s">
        <v>38</v>
      </c>
      <c r="D29" s="18" t="s">
        <v>19</v>
      </c>
    </row>
    <row r="30" spans="1:4" ht="15" customHeight="1">
      <c r="A30" s="48" t="s">
        <v>19</v>
      </c>
      <c r="B30" s="50" t="s">
        <v>19</v>
      </c>
      <c r="C30" s="49" t="s">
        <v>39</v>
      </c>
      <c r="D30" s="18" t="s">
        <v>19</v>
      </c>
    </row>
    <row r="31" spans="1:4" ht="15" customHeight="1">
      <c r="A31" s="48" t="s">
        <v>19</v>
      </c>
      <c r="B31" s="50" t="s">
        <v>19</v>
      </c>
      <c r="C31" s="49" t="s">
        <v>40</v>
      </c>
      <c r="D31" s="18" t="s">
        <v>19</v>
      </c>
    </row>
    <row r="32" spans="1:4" ht="15" customHeight="1">
      <c r="A32" s="48" t="s">
        <v>19</v>
      </c>
      <c r="B32" s="50" t="s">
        <v>19</v>
      </c>
      <c r="C32" s="49" t="s">
        <v>41</v>
      </c>
      <c r="D32" s="18" t="s">
        <v>19</v>
      </c>
    </row>
    <row r="33" spans="1:4" ht="15" customHeight="1">
      <c r="A33" s="48" t="s">
        <v>19</v>
      </c>
      <c r="B33" s="50" t="s">
        <v>19</v>
      </c>
      <c r="C33" s="49" t="s">
        <v>42</v>
      </c>
      <c r="D33" s="18" t="s">
        <v>19</v>
      </c>
    </row>
    <row r="34" spans="1:4" ht="15" customHeight="1">
      <c r="A34" s="48" t="s">
        <v>43</v>
      </c>
      <c r="B34" s="18">
        <v>3107.26</v>
      </c>
      <c r="C34" s="49" t="s">
        <v>44</v>
      </c>
      <c r="D34" s="18">
        <v>3107.26</v>
      </c>
    </row>
    <row r="35" spans="1:4" ht="15" customHeight="1">
      <c r="A35" s="48" t="s">
        <v>45</v>
      </c>
      <c r="B35" s="18" t="s">
        <v>19</v>
      </c>
      <c r="C35" s="49" t="s">
        <v>46</v>
      </c>
      <c r="D35" s="18" t="s">
        <v>19</v>
      </c>
    </row>
    <row r="36" spans="1:4" ht="15" customHeight="1">
      <c r="A36" s="48" t="s">
        <v>47</v>
      </c>
      <c r="B36" s="18">
        <v>0</v>
      </c>
      <c r="C36" s="49" t="s">
        <v>19</v>
      </c>
      <c r="D36" s="50" t="s">
        <v>19</v>
      </c>
    </row>
    <row r="37" spans="1:4" ht="15" customHeight="1">
      <c r="A37" s="48" t="s">
        <v>48</v>
      </c>
      <c r="B37" s="18">
        <v>3107.26</v>
      </c>
      <c r="C37" s="49" t="s">
        <v>49</v>
      </c>
      <c r="D37" s="18">
        <v>3107.26</v>
      </c>
    </row>
    <row r="38" spans="1:4" ht="15" customHeight="1">
      <c r="A38" s="2" t="s">
        <v>19</v>
      </c>
      <c r="B38" s="2" t="s">
        <v>19</v>
      </c>
      <c r="C38" s="2" t="s">
        <v>19</v>
      </c>
      <c r="D38" s="2" t="s">
        <v>19</v>
      </c>
    </row>
  </sheetData>
  <sheetProtection/>
  <mergeCells count="4">
    <mergeCell ref="A1:D1"/>
    <mergeCell ref="A2:C2"/>
    <mergeCell ref="A3:B3"/>
    <mergeCell ref="C3:D3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2">
      <selection activeCell="C56" sqref="C4:C56"/>
    </sheetView>
  </sheetViews>
  <sheetFormatPr defaultColWidth="9.140625" defaultRowHeight="12.75"/>
  <cols>
    <col min="1" max="11" width="14.28125" style="0" bestFit="1" customWidth="1"/>
  </cols>
  <sheetData>
    <row r="1" spans="1:11" ht="27" customHeight="1">
      <c r="A1" s="38" t="s">
        <v>50</v>
      </c>
      <c r="B1" s="38" t="s">
        <v>50</v>
      </c>
      <c r="C1" s="38" t="s">
        <v>50</v>
      </c>
      <c r="D1" s="38" t="s">
        <v>50</v>
      </c>
      <c r="E1" s="38" t="s">
        <v>50</v>
      </c>
      <c r="F1" s="38" t="s">
        <v>50</v>
      </c>
      <c r="G1" s="38" t="s">
        <v>50</v>
      </c>
      <c r="H1" s="38" t="s">
        <v>50</v>
      </c>
      <c r="I1" s="38" t="s">
        <v>50</v>
      </c>
      <c r="J1" s="38" t="s">
        <v>50</v>
      </c>
      <c r="K1" s="38" t="s">
        <v>50</v>
      </c>
    </row>
    <row r="2" spans="1:11" ht="30" customHeight="1">
      <c r="A2" s="2" t="s">
        <v>1</v>
      </c>
      <c r="B2" s="2" t="s">
        <v>1</v>
      </c>
      <c r="C2" s="2" t="s">
        <v>1</v>
      </c>
      <c r="D2" s="3" t="s">
        <v>2</v>
      </c>
      <c r="E2" s="3" t="s">
        <v>2</v>
      </c>
      <c r="F2" s="3" t="s">
        <v>2</v>
      </c>
      <c r="G2" s="3" t="s">
        <v>2</v>
      </c>
      <c r="H2" s="3" t="s">
        <v>2</v>
      </c>
      <c r="I2" s="3" t="s">
        <v>2</v>
      </c>
      <c r="J2" s="3" t="s">
        <v>2</v>
      </c>
      <c r="K2" s="3" t="s">
        <v>2</v>
      </c>
    </row>
    <row r="3" spans="1:11" ht="30" customHeight="1">
      <c r="A3" s="39" t="s">
        <v>51</v>
      </c>
      <c r="B3" s="40" t="s">
        <v>52</v>
      </c>
      <c r="C3" s="40" t="s">
        <v>53</v>
      </c>
      <c r="D3" s="40" t="s">
        <v>47</v>
      </c>
      <c r="E3" s="40" t="s">
        <v>54</v>
      </c>
      <c r="F3" s="40" t="s">
        <v>55</v>
      </c>
      <c r="G3" s="40" t="s">
        <v>56</v>
      </c>
      <c r="H3" s="40" t="s">
        <v>57</v>
      </c>
      <c r="I3" s="40" t="s">
        <v>58</v>
      </c>
      <c r="J3" s="40" t="s">
        <v>59</v>
      </c>
      <c r="K3" s="40" t="s">
        <v>60</v>
      </c>
    </row>
    <row r="4" spans="1:11" ht="21.75" customHeight="1">
      <c r="A4" s="21" t="s">
        <v>19</v>
      </c>
      <c r="B4" s="13" t="s">
        <v>61</v>
      </c>
      <c r="C4" s="41">
        <v>3107</v>
      </c>
      <c r="D4" s="41">
        <v>0</v>
      </c>
      <c r="E4" s="41">
        <v>3107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</row>
    <row r="5" spans="1:11" ht="30" customHeight="1">
      <c r="A5" s="21" t="s">
        <v>62</v>
      </c>
      <c r="B5" s="13" t="s">
        <v>8</v>
      </c>
      <c r="C5" s="41">
        <v>653</v>
      </c>
      <c r="D5" s="41">
        <v>0</v>
      </c>
      <c r="E5" s="41">
        <v>653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</row>
    <row r="6" spans="1:11" ht="30" customHeight="1">
      <c r="A6" s="21" t="s">
        <v>63</v>
      </c>
      <c r="B6" s="13" t="s">
        <v>64</v>
      </c>
      <c r="C6" s="41">
        <v>545</v>
      </c>
      <c r="D6" s="41">
        <v>0</v>
      </c>
      <c r="E6" s="41">
        <v>545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</row>
    <row r="7" spans="1:11" ht="15" customHeight="1">
      <c r="A7" s="21" t="s">
        <v>65</v>
      </c>
      <c r="B7" s="13" t="s">
        <v>66</v>
      </c>
      <c r="C7" s="41">
        <v>545</v>
      </c>
      <c r="D7" s="41">
        <v>0</v>
      </c>
      <c r="E7" s="41">
        <v>545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</row>
    <row r="8" spans="1:11" ht="15" customHeight="1">
      <c r="A8" s="21" t="s">
        <v>67</v>
      </c>
      <c r="B8" s="13" t="s">
        <v>68</v>
      </c>
      <c r="C8" s="41">
        <v>47</v>
      </c>
      <c r="D8" s="41">
        <v>0</v>
      </c>
      <c r="E8" s="41">
        <v>47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</row>
    <row r="9" spans="1:11" ht="15" customHeight="1">
      <c r="A9" s="21" t="s">
        <v>69</v>
      </c>
      <c r="B9" s="13" t="s">
        <v>66</v>
      </c>
      <c r="C9" s="41">
        <v>47</v>
      </c>
      <c r="D9" s="41">
        <v>0</v>
      </c>
      <c r="E9" s="41">
        <v>47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</row>
    <row r="10" spans="1:11" ht="30" customHeight="1">
      <c r="A10" s="21" t="s">
        <v>70</v>
      </c>
      <c r="B10" s="13" t="s">
        <v>71</v>
      </c>
      <c r="C10" s="41">
        <v>61</v>
      </c>
      <c r="D10" s="41">
        <v>0</v>
      </c>
      <c r="E10" s="41">
        <v>61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</row>
    <row r="11" spans="1:11" ht="15" customHeight="1">
      <c r="A11" s="21" t="s">
        <v>72</v>
      </c>
      <c r="B11" s="13" t="s">
        <v>66</v>
      </c>
      <c r="C11" s="41">
        <v>61</v>
      </c>
      <c r="D11" s="41">
        <v>0</v>
      </c>
      <c r="E11" s="41">
        <v>61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</row>
    <row r="12" spans="1:11" ht="15" customHeight="1">
      <c r="A12" s="21" t="s">
        <v>73</v>
      </c>
      <c r="B12" s="13" t="s">
        <v>14</v>
      </c>
      <c r="C12" s="41">
        <v>53</v>
      </c>
      <c r="D12" s="41">
        <v>0</v>
      </c>
      <c r="E12" s="41">
        <v>53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</row>
    <row r="13" spans="1:11" ht="30" customHeight="1">
      <c r="A13" s="21" t="s">
        <v>74</v>
      </c>
      <c r="B13" s="13" t="s">
        <v>75</v>
      </c>
      <c r="C13" s="41">
        <v>53</v>
      </c>
      <c r="D13" s="41">
        <v>0</v>
      </c>
      <c r="E13" s="41">
        <v>53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</row>
    <row r="14" spans="1:11" ht="30" customHeight="1">
      <c r="A14" s="21" t="s">
        <v>76</v>
      </c>
      <c r="B14" s="13" t="s">
        <v>75</v>
      </c>
      <c r="C14" s="41">
        <v>53</v>
      </c>
      <c r="D14" s="41">
        <v>0</v>
      </c>
      <c r="E14" s="41">
        <v>53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</row>
    <row r="15" spans="1:11" ht="30" customHeight="1">
      <c r="A15" s="21" t="s">
        <v>77</v>
      </c>
      <c r="B15" s="13" t="s">
        <v>20</v>
      </c>
      <c r="C15" s="41">
        <v>32</v>
      </c>
      <c r="D15" s="41">
        <v>0</v>
      </c>
      <c r="E15" s="41">
        <v>32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</row>
    <row r="16" spans="1:11" ht="15" customHeight="1">
      <c r="A16" s="21" t="s">
        <v>78</v>
      </c>
      <c r="B16" s="13" t="s">
        <v>79</v>
      </c>
      <c r="C16" s="41">
        <v>32</v>
      </c>
      <c r="D16" s="41">
        <v>0</v>
      </c>
      <c r="E16" s="41">
        <v>32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</row>
    <row r="17" spans="1:11" ht="15" customHeight="1">
      <c r="A17" s="21" t="s">
        <v>80</v>
      </c>
      <c r="B17" s="13" t="s">
        <v>81</v>
      </c>
      <c r="C17" s="41">
        <v>32</v>
      </c>
      <c r="D17" s="41">
        <v>0</v>
      </c>
      <c r="E17" s="41">
        <v>32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</row>
    <row r="18" spans="1:11" ht="30" customHeight="1">
      <c r="A18" s="21" t="s">
        <v>82</v>
      </c>
      <c r="B18" s="13" t="s">
        <v>21</v>
      </c>
      <c r="C18" s="41">
        <v>571</v>
      </c>
      <c r="D18" s="41">
        <v>0</v>
      </c>
      <c r="E18" s="41">
        <v>571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</row>
    <row r="19" spans="1:11" ht="30" customHeight="1">
      <c r="A19" s="21" t="s">
        <v>83</v>
      </c>
      <c r="B19" s="13" t="s">
        <v>84</v>
      </c>
      <c r="C19" s="41">
        <v>46</v>
      </c>
      <c r="D19" s="41">
        <v>0</v>
      </c>
      <c r="E19" s="41">
        <v>46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</row>
    <row r="20" spans="1:11" ht="45" customHeight="1">
      <c r="A20" s="21" t="s">
        <v>85</v>
      </c>
      <c r="B20" s="13" t="s">
        <v>86</v>
      </c>
      <c r="C20" s="41">
        <v>46</v>
      </c>
      <c r="D20" s="41">
        <v>0</v>
      </c>
      <c r="E20" s="41">
        <v>46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</row>
    <row r="21" spans="1:11" ht="15" customHeight="1">
      <c r="A21" s="21" t="s">
        <v>87</v>
      </c>
      <c r="B21" s="13" t="s">
        <v>88</v>
      </c>
      <c r="C21" s="41">
        <v>30</v>
      </c>
      <c r="D21" s="41">
        <v>0</v>
      </c>
      <c r="E21" s="41">
        <v>30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</row>
    <row r="22" spans="1:11" ht="30" customHeight="1">
      <c r="A22" s="21" t="s">
        <v>89</v>
      </c>
      <c r="B22" s="13" t="s">
        <v>90</v>
      </c>
      <c r="C22" s="41">
        <v>30</v>
      </c>
      <c r="D22" s="41">
        <v>0</v>
      </c>
      <c r="E22" s="41">
        <v>30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</row>
    <row r="23" spans="1:11" ht="15" customHeight="1">
      <c r="A23" s="21" t="s">
        <v>91</v>
      </c>
      <c r="B23" s="13" t="s">
        <v>92</v>
      </c>
      <c r="C23" s="41">
        <v>231</v>
      </c>
      <c r="D23" s="41">
        <v>0</v>
      </c>
      <c r="E23" s="41">
        <v>231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</row>
    <row r="24" spans="1:11" ht="15" customHeight="1">
      <c r="A24" s="21" t="s">
        <v>93</v>
      </c>
      <c r="B24" s="13" t="s">
        <v>94</v>
      </c>
      <c r="C24" s="41">
        <v>9</v>
      </c>
      <c r="D24" s="41">
        <v>0</v>
      </c>
      <c r="E24" s="41">
        <v>9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</row>
    <row r="25" spans="1:11" ht="15" customHeight="1">
      <c r="A25" s="21" t="s">
        <v>95</v>
      </c>
      <c r="B25" s="13" t="s">
        <v>96</v>
      </c>
      <c r="C25" s="41">
        <v>32</v>
      </c>
      <c r="D25" s="41">
        <v>0</v>
      </c>
      <c r="E25" s="41">
        <v>32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</row>
    <row r="26" spans="1:11" ht="30" customHeight="1">
      <c r="A26" s="21" t="s">
        <v>97</v>
      </c>
      <c r="B26" s="13" t="s">
        <v>98</v>
      </c>
      <c r="C26" s="41">
        <v>100</v>
      </c>
      <c r="D26" s="41">
        <v>0</v>
      </c>
      <c r="E26" s="41">
        <v>100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</row>
    <row r="27" spans="1:11" ht="15" customHeight="1">
      <c r="A27" s="21" t="s">
        <v>99</v>
      </c>
      <c r="B27" s="13" t="s">
        <v>100</v>
      </c>
      <c r="C27" s="41">
        <v>15</v>
      </c>
      <c r="D27" s="41">
        <v>0</v>
      </c>
      <c r="E27" s="41">
        <v>15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</row>
    <row r="28" spans="1:11" ht="30" customHeight="1">
      <c r="A28" s="21" t="s">
        <v>101</v>
      </c>
      <c r="B28" s="13" t="s">
        <v>102</v>
      </c>
      <c r="C28" s="41">
        <v>30</v>
      </c>
      <c r="D28" s="41">
        <v>0</v>
      </c>
      <c r="E28" s="41">
        <v>30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</row>
    <row r="29" spans="1:11" ht="15" customHeight="1">
      <c r="A29" s="21" t="s">
        <v>103</v>
      </c>
      <c r="B29" s="13" t="s">
        <v>104</v>
      </c>
      <c r="C29" s="41">
        <v>45</v>
      </c>
      <c r="D29" s="41">
        <v>0</v>
      </c>
      <c r="E29" s="41">
        <v>45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</row>
    <row r="30" spans="1:11" ht="15" customHeight="1">
      <c r="A30" s="21" t="s">
        <v>105</v>
      </c>
      <c r="B30" s="13" t="s">
        <v>106</v>
      </c>
      <c r="C30" s="41">
        <v>54</v>
      </c>
      <c r="D30" s="41">
        <v>0</v>
      </c>
      <c r="E30" s="41">
        <v>54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</row>
    <row r="31" spans="1:11" ht="30" customHeight="1">
      <c r="A31" s="21" t="s">
        <v>107</v>
      </c>
      <c r="B31" s="13" t="s">
        <v>108</v>
      </c>
      <c r="C31" s="41">
        <v>54</v>
      </c>
      <c r="D31" s="41">
        <v>0</v>
      </c>
      <c r="E31" s="41">
        <v>54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</row>
    <row r="32" spans="1:11" ht="30" customHeight="1">
      <c r="A32" s="21" t="s">
        <v>109</v>
      </c>
      <c r="B32" s="13" t="s">
        <v>110</v>
      </c>
      <c r="C32" s="41">
        <v>210</v>
      </c>
      <c r="D32" s="41">
        <v>0</v>
      </c>
      <c r="E32" s="41">
        <v>210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</row>
    <row r="33" spans="1:11" ht="30" customHeight="1">
      <c r="A33" s="21" t="s">
        <v>111</v>
      </c>
      <c r="B33" s="13" t="s">
        <v>112</v>
      </c>
      <c r="C33" s="41">
        <v>196</v>
      </c>
      <c r="D33" s="41">
        <v>0</v>
      </c>
      <c r="E33" s="41">
        <v>196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</row>
    <row r="34" spans="1:11" ht="30" customHeight="1">
      <c r="A34" s="21" t="s">
        <v>113</v>
      </c>
      <c r="B34" s="13" t="s">
        <v>114</v>
      </c>
      <c r="C34" s="41">
        <v>14</v>
      </c>
      <c r="D34" s="41">
        <v>0</v>
      </c>
      <c r="E34" s="41">
        <v>14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</row>
    <row r="35" spans="1:11" ht="15" customHeight="1">
      <c r="A35" s="21" t="s">
        <v>115</v>
      </c>
      <c r="B35" s="13" t="s">
        <v>23</v>
      </c>
      <c r="C35" s="41">
        <v>71</v>
      </c>
      <c r="D35" s="41">
        <v>0</v>
      </c>
      <c r="E35" s="41">
        <v>71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</row>
    <row r="36" spans="1:11" ht="30" customHeight="1">
      <c r="A36" s="21" t="s">
        <v>116</v>
      </c>
      <c r="B36" s="13" t="s">
        <v>117</v>
      </c>
      <c r="C36" s="41">
        <v>55</v>
      </c>
      <c r="D36" s="41">
        <v>0</v>
      </c>
      <c r="E36" s="41">
        <v>55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</row>
    <row r="37" spans="1:11" ht="15" customHeight="1">
      <c r="A37" s="21" t="s">
        <v>118</v>
      </c>
      <c r="B37" s="13" t="s">
        <v>119</v>
      </c>
      <c r="C37" s="41">
        <v>29</v>
      </c>
      <c r="D37" s="41">
        <v>0</v>
      </c>
      <c r="E37" s="41">
        <v>29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</row>
    <row r="38" spans="1:11" ht="15" customHeight="1">
      <c r="A38" s="21" t="s">
        <v>120</v>
      </c>
      <c r="B38" s="13" t="s">
        <v>121</v>
      </c>
      <c r="C38" s="41">
        <v>20</v>
      </c>
      <c r="D38" s="41">
        <v>0</v>
      </c>
      <c r="E38" s="41">
        <v>20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</row>
    <row r="39" spans="1:11" ht="15" customHeight="1">
      <c r="A39" s="21" t="s">
        <v>122</v>
      </c>
      <c r="B39" s="13" t="s">
        <v>123</v>
      </c>
      <c r="C39" s="41">
        <v>7</v>
      </c>
      <c r="D39" s="41">
        <v>0</v>
      </c>
      <c r="E39" s="41">
        <v>7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</row>
    <row r="40" spans="1:11" ht="15" customHeight="1">
      <c r="A40" s="21" t="s">
        <v>124</v>
      </c>
      <c r="B40" s="13" t="s">
        <v>125</v>
      </c>
      <c r="C40" s="41">
        <v>16</v>
      </c>
      <c r="D40" s="41">
        <v>0</v>
      </c>
      <c r="E40" s="41">
        <v>16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</row>
    <row r="41" spans="1:11" ht="30" customHeight="1">
      <c r="A41" s="21" t="s">
        <v>126</v>
      </c>
      <c r="B41" s="13" t="s">
        <v>127</v>
      </c>
      <c r="C41" s="41">
        <v>16</v>
      </c>
      <c r="D41" s="41">
        <v>0</v>
      </c>
      <c r="E41" s="41">
        <v>16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</row>
    <row r="42" spans="1:11" ht="15" customHeight="1">
      <c r="A42" s="21" t="s">
        <v>128</v>
      </c>
      <c r="B42" s="13" t="s">
        <v>25</v>
      </c>
      <c r="C42" s="41">
        <v>593</v>
      </c>
      <c r="D42" s="41">
        <v>0</v>
      </c>
      <c r="E42" s="41">
        <v>593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</row>
    <row r="43" spans="1:11" ht="30" customHeight="1">
      <c r="A43" s="21" t="s">
        <v>129</v>
      </c>
      <c r="B43" s="13" t="s">
        <v>130</v>
      </c>
      <c r="C43" s="41">
        <v>593</v>
      </c>
      <c r="D43" s="41">
        <v>0</v>
      </c>
      <c r="E43" s="41">
        <v>593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</row>
    <row r="44" spans="1:11" ht="30" customHeight="1">
      <c r="A44" s="21" t="s">
        <v>131</v>
      </c>
      <c r="B44" s="13" t="s">
        <v>130</v>
      </c>
      <c r="C44" s="41">
        <v>593</v>
      </c>
      <c r="D44" s="41">
        <v>0</v>
      </c>
      <c r="E44" s="41">
        <v>593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</row>
    <row r="45" spans="1:11" ht="15" customHeight="1">
      <c r="A45" s="21" t="s">
        <v>132</v>
      </c>
      <c r="B45" s="13" t="s">
        <v>26</v>
      </c>
      <c r="C45" s="41">
        <v>447</v>
      </c>
      <c r="D45" s="41">
        <v>0</v>
      </c>
      <c r="E45" s="41">
        <v>447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</row>
    <row r="46" spans="1:11" ht="15" customHeight="1">
      <c r="A46" s="21" t="s">
        <v>133</v>
      </c>
      <c r="B46" s="13" t="s">
        <v>134</v>
      </c>
      <c r="C46" s="41">
        <v>194</v>
      </c>
      <c r="D46" s="41">
        <v>0</v>
      </c>
      <c r="E46" s="41">
        <v>194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</row>
    <row r="47" spans="1:11" ht="15" customHeight="1">
      <c r="A47" s="21" t="s">
        <v>135</v>
      </c>
      <c r="B47" s="13" t="s">
        <v>136</v>
      </c>
      <c r="C47" s="41">
        <v>194</v>
      </c>
      <c r="D47" s="41">
        <v>0</v>
      </c>
      <c r="E47" s="41">
        <v>194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</row>
    <row r="48" spans="1:11" ht="15" customHeight="1">
      <c r="A48" s="21" t="s">
        <v>137</v>
      </c>
      <c r="B48" s="13" t="s">
        <v>138</v>
      </c>
      <c r="C48" s="41">
        <v>14</v>
      </c>
      <c r="D48" s="41">
        <v>0</v>
      </c>
      <c r="E48" s="41">
        <v>14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</row>
    <row r="49" spans="1:11" ht="15" customHeight="1">
      <c r="A49" s="21" t="s">
        <v>139</v>
      </c>
      <c r="B49" s="13" t="s">
        <v>140</v>
      </c>
      <c r="C49" s="41">
        <v>14</v>
      </c>
      <c r="D49" s="41">
        <v>0</v>
      </c>
      <c r="E49" s="41">
        <v>14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</row>
    <row r="50" spans="1:11" ht="15" customHeight="1">
      <c r="A50" s="21" t="s">
        <v>141</v>
      </c>
      <c r="B50" s="13" t="s">
        <v>142</v>
      </c>
      <c r="C50" s="41">
        <v>14</v>
      </c>
      <c r="D50" s="41">
        <v>0</v>
      </c>
      <c r="E50" s="41">
        <v>14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</row>
    <row r="51" spans="1:11" ht="15" customHeight="1">
      <c r="A51" s="21" t="s">
        <v>143</v>
      </c>
      <c r="B51" s="13" t="s">
        <v>144</v>
      </c>
      <c r="C51" s="41">
        <v>14</v>
      </c>
      <c r="D51" s="41">
        <v>0</v>
      </c>
      <c r="E51" s="41">
        <v>14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</row>
    <row r="52" spans="1:11" ht="15" customHeight="1">
      <c r="A52" s="21" t="s">
        <v>145</v>
      </c>
      <c r="B52" s="13" t="s">
        <v>146</v>
      </c>
      <c r="C52" s="41">
        <v>225</v>
      </c>
      <c r="D52" s="41">
        <v>0</v>
      </c>
      <c r="E52" s="41">
        <v>225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</row>
    <row r="53" spans="1:11" ht="30" customHeight="1">
      <c r="A53" s="21" t="s">
        <v>147</v>
      </c>
      <c r="B53" s="13" t="s">
        <v>148</v>
      </c>
      <c r="C53" s="41">
        <v>225</v>
      </c>
      <c r="D53" s="41">
        <v>0</v>
      </c>
      <c r="E53" s="41">
        <v>225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</row>
    <row r="54" spans="1:11" ht="15" customHeight="1">
      <c r="A54" s="21" t="s">
        <v>149</v>
      </c>
      <c r="B54" s="13" t="s">
        <v>33</v>
      </c>
      <c r="C54" s="41">
        <v>687</v>
      </c>
      <c r="D54" s="41">
        <v>0</v>
      </c>
      <c r="E54" s="41">
        <v>687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</row>
    <row r="55" spans="1:11" ht="15" customHeight="1">
      <c r="A55" s="21" t="s">
        <v>150</v>
      </c>
      <c r="B55" s="13" t="s">
        <v>151</v>
      </c>
      <c r="C55" s="41">
        <v>687</v>
      </c>
      <c r="D55" s="41">
        <v>0</v>
      </c>
      <c r="E55" s="41">
        <v>687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</row>
    <row r="56" spans="1:11" ht="27" customHeight="1">
      <c r="A56" s="21" t="s">
        <v>152</v>
      </c>
      <c r="B56" s="13" t="s">
        <v>153</v>
      </c>
      <c r="C56" s="41">
        <v>687</v>
      </c>
      <c r="D56" s="41">
        <v>0</v>
      </c>
      <c r="E56" s="41">
        <v>687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</row>
    <row r="57" spans="1:11" ht="15" customHeight="1">
      <c r="A57" s="2" t="s">
        <v>19</v>
      </c>
      <c r="B57" s="2" t="s">
        <v>19</v>
      </c>
      <c r="C57" s="2" t="s">
        <v>19</v>
      </c>
      <c r="D57" s="2" t="s">
        <v>19</v>
      </c>
      <c r="E57" s="2" t="s">
        <v>19</v>
      </c>
      <c r="F57" s="2" t="s">
        <v>19</v>
      </c>
      <c r="G57" s="2" t="s">
        <v>19</v>
      </c>
      <c r="H57" s="2" t="s">
        <v>19</v>
      </c>
      <c r="I57" s="2" t="s">
        <v>19</v>
      </c>
      <c r="J57" s="2" t="s">
        <v>19</v>
      </c>
      <c r="K57" s="2" t="s">
        <v>19</v>
      </c>
    </row>
  </sheetData>
  <sheetProtection/>
  <mergeCells count="3">
    <mergeCell ref="A1:K1"/>
    <mergeCell ref="A2:C2"/>
    <mergeCell ref="D2:K2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4" sqref="A4:E56"/>
    </sheetView>
  </sheetViews>
  <sheetFormatPr defaultColWidth="9.140625" defaultRowHeight="12.75"/>
  <cols>
    <col min="1" max="8" width="14.28125" style="0" bestFit="1" customWidth="1"/>
  </cols>
  <sheetData>
    <row r="1" spans="1:8" ht="31.5" customHeight="1">
      <c r="A1" s="33" t="s">
        <v>154</v>
      </c>
      <c r="B1" s="33" t="s">
        <v>154</v>
      </c>
      <c r="C1" s="33" t="s">
        <v>154</v>
      </c>
      <c r="D1" s="33" t="s">
        <v>154</v>
      </c>
      <c r="E1" s="33" t="s">
        <v>154</v>
      </c>
      <c r="F1" s="33" t="s">
        <v>154</v>
      </c>
      <c r="G1" s="33" t="s">
        <v>154</v>
      </c>
      <c r="H1" s="33" t="s">
        <v>154</v>
      </c>
    </row>
    <row r="2" spans="1:8" ht="17.25" customHeight="1">
      <c r="A2" s="34" t="s">
        <v>1</v>
      </c>
      <c r="B2" s="34" t="s">
        <v>1</v>
      </c>
      <c r="C2" s="34" t="s">
        <v>1</v>
      </c>
      <c r="D2" s="34" t="s">
        <v>1</v>
      </c>
      <c r="E2" s="34" t="s">
        <v>19</v>
      </c>
      <c r="F2" s="34" t="s">
        <v>19</v>
      </c>
      <c r="G2" s="34" t="s">
        <v>19</v>
      </c>
      <c r="H2" s="35" t="s">
        <v>2</v>
      </c>
    </row>
    <row r="3" spans="1:8" ht="17.25" customHeight="1">
      <c r="A3" s="36" t="s">
        <v>51</v>
      </c>
      <c r="B3" s="37" t="s">
        <v>52</v>
      </c>
      <c r="C3" s="37" t="s">
        <v>53</v>
      </c>
      <c r="D3" s="37" t="s">
        <v>155</v>
      </c>
      <c r="E3" s="37" t="s">
        <v>156</v>
      </c>
      <c r="F3" s="37" t="s">
        <v>157</v>
      </c>
      <c r="G3" s="37" t="s">
        <v>158</v>
      </c>
      <c r="H3" s="37" t="s">
        <v>159</v>
      </c>
    </row>
    <row r="4" spans="1:8" ht="15" customHeight="1">
      <c r="A4" s="23" t="s">
        <v>19</v>
      </c>
      <c r="B4" s="24" t="s">
        <v>61</v>
      </c>
      <c r="C4" s="25">
        <v>3107</v>
      </c>
      <c r="D4" s="26">
        <v>1161</v>
      </c>
      <c r="E4" s="26">
        <v>1946</v>
      </c>
      <c r="F4" s="24" t="s">
        <v>19</v>
      </c>
      <c r="G4" s="24" t="s">
        <v>19</v>
      </c>
      <c r="H4" s="24" t="s">
        <v>19</v>
      </c>
    </row>
    <row r="5" spans="1:8" ht="30" customHeight="1">
      <c r="A5" s="27" t="s">
        <v>62</v>
      </c>
      <c r="B5" s="28" t="s">
        <v>8</v>
      </c>
      <c r="C5" s="25">
        <v>653</v>
      </c>
      <c r="D5" s="26">
        <f>C5-E5</f>
        <v>653</v>
      </c>
      <c r="E5" s="26">
        <v>0</v>
      </c>
      <c r="F5" s="24" t="s">
        <v>19</v>
      </c>
      <c r="G5" s="24" t="s">
        <v>19</v>
      </c>
      <c r="H5" s="24" t="s">
        <v>19</v>
      </c>
    </row>
    <row r="6" spans="1:8" ht="30" customHeight="1">
      <c r="A6" s="27" t="s">
        <v>63</v>
      </c>
      <c r="B6" s="28" t="s">
        <v>64</v>
      </c>
      <c r="C6" s="25">
        <v>545</v>
      </c>
      <c r="D6" s="26">
        <f>C6-E6</f>
        <v>545</v>
      </c>
      <c r="E6" s="26">
        <v>0</v>
      </c>
      <c r="F6" s="24" t="s">
        <v>19</v>
      </c>
      <c r="G6" s="24" t="s">
        <v>19</v>
      </c>
      <c r="H6" s="24" t="s">
        <v>19</v>
      </c>
    </row>
    <row r="7" spans="1:8" ht="15" customHeight="1">
      <c r="A7" s="27" t="s">
        <v>65</v>
      </c>
      <c r="B7" s="28" t="s">
        <v>66</v>
      </c>
      <c r="C7" s="25">
        <v>545</v>
      </c>
      <c r="D7" s="26">
        <f aca="true" t="shared" si="0" ref="D7:D38">C7-E7</f>
        <v>545</v>
      </c>
      <c r="E7" s="26">
        <v>0</v>
      </c>
      <c r="F7" s="24" t="s">
        <v>19</v>
      </c>
      <c r="G7" s="24" t="s">
        <v>19</v>
      </c>
      <c r="H7" s="24" t="s">
        <v>19</v>
      </c>
    </row>
    <row r="8" spans="1:8" ht="15" customHeight="1">
      <c r="A8" s="27" t="s">
        <v>67</v>
      </c>
      <c r="B8" s="28" t="s">
        <v>68</v>
      </c>
      <c r="C8" s="25">
        <v>47</v>
      </c>
      <c r="D8" s="26">
        <f t="shared" si="0"/>
        <v>47</v>
      </c>
      <c r="E8" s="26">
        <v>0</v>
      </c>
      <c r="F8" s="24" t="s">
        <v>19</v>
      </c>
      <c r="G8" s="24" t="s">
        <v>19</v>
      </c>
      <c r="H8" s="24" t="s">
        <v>19</v>
      </c>
    </row>
    <row r="9" spans="1:8" ht="30" customHeight="1">
      <c r="A9" s="27" t="s">
        <v>69</v>
      </c>
      <c r="B9" s="28" t="s">
        <v>66</v>
      </c>
      <c r="C9" s="25">
        <v>47</v>
      </c>
      <c r="D9" s="26">
        <f t="shared" si="0"/>
        <v>47</v>
      </c>
      <c r="E9" s="26">
        <v>0</v>
      </c>
      <c r="F9" s="24" t="s">
        <v>19</v>
      </c>
      <c r="G9" s="24" t="s">
        <v>19</v>
      </c>
      <c r="H9" s="24" t="s">
        <v>19</v>
      </c>
    </row>
    <row r="10" spans="1:8" ht="15" customHeight="1">
      <c r="A10" s="27" t="s">
        <v>70</v>
      </c>
      <c r="B10" s="28" t="s">
        <v>71</v>
      </c>
      <c r="C10" s="25">
        <v>61</v>
      </c>
      <c r="D10" s="26">
        <f t="shared" si="0"/>
        <v>61</v>
      </c>
      <c r="E10" s="26">
        <v>0</v>
      </c>
      <c r="F10" s="24" t="s">
        <v>19</v>
      </c>
      <c r="G10" s="24" t="s">
        <v>19</v>
      </c>
      <c r="H10" s="24" t="s">
        <v>19</v>
      </c>
    </row>
    <row r="11" spans="1:8" ht="15" customHeight="1">
      <c r="A11" s="27" t="s">
        <v>72</v>
      </c>
      <c r="B11" s="28" t="s">
        <v>66</v>
      </c>
      <c r="C11" s="25">
        <v>61</v>
      </c>
      <c r="D11" s="26">
        <f t="shared" si="0"/>
        <v>61</v>
      </c>
      <c r="E11" s="26">
        <v>0</v>
      </c>
      <c r="F11" s="24" t="s">
        <v>19</v>
      </c>
      <c r="G11" s="24" t="s">
        <v>19</v>
      </c>
      <c r="H11" s="24" t="s">
        <v>19</v>
      </c>
    </row>
    <row r="12" spans="1:8" ht="15" customHeight="1">
      <c r="A12" s="27" t="s">
        <v>73</v>
      </c>
      <c r="B12" s="28" t="s">
        <v>14</v>
      </c>
      <c r="C12" s="25">
        <v>53</v>
      </c>
      <c r="D12" s="26">
        <f t="shared" si="0"/>
        <v>53</v>
      </c>
      <c r="E12" s="26">
        <v>0</v>
      </c>
      <c r="F12" s="24" t="s">
        <v>19</v>
      </c>
      <c r="G12" s="24" t="s">
        <v>19</v>
      </c>
      <c r="H12" s="24" t="s">
        <v>19</v>
      </c>
    </row>
    <row r="13" spans="1:8" ht="30" customHeight="1">
      <c r="A13" s="27" t="s">
        <v>74</v>
      </c>
      <c r="B13" s="28" t="s">
        <v>75</v>
      </c>
      <c r="C13" s="25">
        <v>53</v>
      </c>
      <c r="D13" s="26">
        <f t="shared" si="0"/>
        <v>53</v>
      </c>
      <c r="E13" s="26">
        <v>0</v>
      </c>
      <c r="F13" s="24" t="s">
        <v>19</v>
      </c>
      <c r="G13" s="24" t="s">
        <v>19</v>
      </c>
      <c r="H13" s="24" t="s">
        <v>19</v>
      </c>
    </row>
    <row r="14" spans="1:8" ht="15" customHeight="1">
      <c r="A14" s="27" t="s">
        <v>76</v>
      </c>
      <c r="B14" s="28" t="s">
        <v>75</v>
      </c>
      <c r="C14" s="25">
        <v>53</v>
      </c>
      <c r="D14" s="26">
        <f t="shared" si="0"/>
        <v>53</v>
      </c>
      <c r="E14" s="26">
        <v>0</v>
      </c>
      <c r="F14" s="24" t="s">
        <v>19</v>
      </c>
      <c r="G14" s="24" t="s">
        <v>19</v>
      </c>
      <c r="H14" s="24" t="s">
        <v>19</v>
      </c>
    </row>
    <row r="15" spans="1:8" ht="30" customHeight="1">
      <c r="A15" s="27" t="s">
        <v>77</v>
      </c>
      <c r="B15" s="28" t="s">
        <v>20</v>
      </c>
      <c r="C15" s="25">
        <v>32</v>
      </c>
      <c r="D15" s="26">
        <f t="shared" si="0"/>
        <v>32</v>
      </c>
      <c r="E15" s="26">
        <v>0</v>
      </c>
      <c r="F15" s="24" t="s">
        <v>19</v>
      </c>
      <c r="G15" s="24" t="s">
        <v>19</v>
      </c>
      <c r="H15" s="24" t="s">
        <v>19</v>
      </c>
    </row>
    <row r="16" spans="1:8" ht="30" customHeight="1">
      <c r="A16" s="27" t="s">
        <v>78</v>
      </c>
      <c r="B16" s="28" t="s">
        <v>79</v>
      </c>
      <c r="C16" s="25">
        <v>32</v>
      </c>
      <c r="D16" s="26">
        <f t="shared" si="0"/>
        <v>32</v>
      </c>
      <c r="E16" s="26">
        <v>0</v>
      </c>
      <c r="F16" s="24" t="s">
        <v>19</v>
      </c>
      <c r="G16" s="24" t="s">
        <v>19</v>
      </c>
      <c r="H16" s="24" t="s">
        <v>19</v>
      </c>
    </row>
    <row r="17" spans="1:8" ht="15" customHeight="1">
      <c r="A17" s="27" t="s">
        <v>80</v>
      </c>
      <c r="B17" s="28" t="s">
        <v>81</v>
      </c>
      <c r="C17" s="25">
        <v>32</v>
      </c>
      <c r="D17" s="26">
        <f t="shared" si="0"/>
        <v>32</v>
      </c>
      <c r="E17" s="26">
        <v>0</v>
      </c>
      <c r="F17" s="24" t="s">
        <v>19</v>
      </c>
      <c r="G17" s="24" t="s">
        <v>19</v>
      </c>
      <c r="H17" s="24" t="s">
        <v>19</v>
      </c>
    </row>
    <row r="18" spans="1:8" ht="15" customHeight="1">
      <c r="A18" s="27" t="s">
        <v>82</v>
      </c>
      <c r="B18" s="28" t="s">
        <v>21</v>
      </c>
      <c r="C18" s="25">
        <v>571</v>
      </c>
      <c r="D18" s="26">
        <f t="shared" si="0"/>
        <v>55.32000000000005</v>
      </c>
      <c r="E18" s="26">
        <v>515.68</v>
      </c>
      <c r="F18" s="24" t="s">
        <v>19</v>
      </c>
      <c r="G18" s="24" t="s">
        <v>19</v>
      </c>
      <c r="H18" s="24" t="s">
        <v>19</v>
      </c>
    </row>
    <row r="19" spans="1:8" ht="30" customHeight="1">
      <c r="A19" s="27" t="s">
        <v>83</v>
      </c>
      <c r="B19" s="28" t="s">
        <v>84</v>
      </c>
      <c r="C19" s="25">
        <v>46</v>
      </c>
      <c r="D19" s="26">
        <f t="shared" si="0"/>
        <v>46</v>
      </c>
      <c r="E19" s="26">
        <v>0</v>
      </c>
      <c r="F19" s="24" t="s">
        <v>19</v>
      </c>
      <c r="G19" s="24" t="s">
        <v>19</v>
      </c>
      <c r="H19" s="24" t="s">
        <v>19</v>
      </c>
    </row>
    <row r="20" spans="1:8" ht="30" customHeight="1">
      <c r="A20" s="27" t="s">
        <v>85</v>
      </c>
      <c r="B20" s="28" t="s">
        <v>86</v>
      </c>
      <c r="C20" s="25">
        <v>46</v>
      </c>
      <c r="D20" s="26">
        <f t="shared" si="0"/>
        <v>46</v>
      </c>
      <c r="E20" s="26">
        <v>0</v>
      </c>
      <c r="F20" s="24" t="s">
        <v>19</v>
      </c>
      <c r="G20" s="24" t="s">
        <v>19</v>
      </c>
      <c r="H20" s="24" t="s">
        <v>19</v>
      </c>
    </row>
    <row r="21" spans="1:8" ht="30" customHeight="1">
      <c r="A21" s="27" t="s">
        <v>87</v>
      </c>
      <c r="B21" s="28" t="s">
        <v>88</v>
      </c>
      <c r="C21" s="25">
        <v>30</v>
      </c>
      <c r="D21" s="26">
        <f t="shared" si="0"/>
        <v>9.32</v>
      </c>
      <c r="E21" s="26">
        <v>20.68</v>
      </c>
      <c r="F21" s="24" t="s">
        <v>19</v>
      </c>
      <c r="G21" s="24" t="s">
        <v>19</v>
      </c>
      <c r="H21" s="24" t="s">
        <v>19</v>
      </c>
    </row>
    <row r="22" spans="1:8" ht="15" customHeight="1">
      <c r="A22" s="27" t="s">
        <v>89</v>
      </c>
      <c r="B22" s="28" t="s">
        <v>90</v>
      </c>
      <c r="C22" s="25">
        <v>30</v>
      </c>
      <c r="D22" s="26">
        <f t="shared" si="0"/>
        <v>9.32</v>
      </c>
      <c r="E22" s="26">
        <v>20.68</v>
      </c>
      <c r="F22" s="24" t="s">
        <v>19</v>
      </c>
      <c r="G22" s="24" t="s">
        <v>19</v>
      </c>
      <c r="H22" s="24" t="s">
        <v>19</v>
      </c>
    </row>
    <row r="23" spans="1:8" ht="30" customHeight="1">
      <c r="A23" s="27" t="s">
        <v>91</v>
      </c>
      <c r="B23" s="28" t="s">
        <v>92</v>
      </c>
      <c r="C23" s="25">
        <v>231</v>
      </c>
      <c r="D23" s="26">
        <f t="shared" si="0"/>
        <v>0</v>
      </c>
      <c r="E23" s="26">
        <v>231</v>
      </c>
      <c r="F23" s="24" t="s">
        <v>19</v>
      </c>
      <c r="G23" s="24" t="s">
        <v>19</v>
      </c>
      <c r="H23" s="24" t="s">
        <v>19</v>
      </c>
    </row>
    <row r="24" spans="1:8" ht="30" customHeight="1">
      <c r="A24" s="27" t="s">
        <v>93</v>
      </c>
      <c r="B24" s="28" t="s">
        <v>94</v>
      </c>
      <c r="C24" s="25">
        <v>9</v>
      </c>
      <c r="D24" s="26">
        <f t="shared" si="0"/>
        <v>0</v>
      </c>
      <c r="E24" s="26">
        <v>9</v>
      </c>
      <c r="F24" s="24" t="s">
        <v>19</v>
      </c>
      <c r="G24" s="24" t="s">
        <v>19</v>
      </c>
      <c r="H24" s="24" t="s">
        <v>19</v>
      </c>
    </row>
    <row r="25" spans="1:8" ht="30" customHeight="1">
      <c r="A25" s="27" t="s">
        <v>95</v>
      </c>
      <c r="B25" s="28" t="s">
        <v>96</v>
      </c>
      <c r="C25" s="25">
        <v>32</v>
      </c>
      <c r="D25" s="26">
        <f t="shared" si="0"/>
        <v>0</v>
      </c>
      <c r="E25" s="26">
        <v>32</v>
      </c>
      <c r="F25" s="24" t="s">
        <v>19</v>
      </c>
      <c r="G25" s="24" t="s">
        <v>19</v>
      </c>
      <c r="H25" s="24" t="s">
        <v>19</v>
      </c>
    </row>
    <row r="26" spans="1:8" ht="24.75" customHeight="1">
      <c r="A26" s="27" t="s">
        <v>97</v>
      </c>
      <c r="B26" s="28" t="s">
        <v>98</v>
      </c>
      <c r="C26" s="25">
        <v>100</v>
      </c>
      <c r="D26" s="26">
        <f t="shared" si="0"/>
        <v>100</v>
      </c>
      <c r="E26" s="26">
        <v>0</v>
      </c>
      <c r="F26" s="24" t="s">
        <v>19</v>
      </c>
      <c r="G26" s="24" t="s">
        <v>19</v>
      </c>
      <c r="H26" s="24" t="s">
        <v>19</v>
      </c>
    </row>
    <row r="27" spans="1:8" ht="15" customHeight="1">
      <c r="A27" s="27" t="s">
        <v>99</v>
      </c>
      <c r="B27" s="28" t="s">
        <v>100</v>
      </c>
      <c r="C27" s="25">
        <v>15</v>
      </c>
      <c r="D27" s="26">
        <f t="shared" si="0"/>
        <v>0</v>
      </c>
      <c r="E27" s="26">
        <v>15</v>
      </c>
      <c r="F27" s="24" t="s">
        <v>19</v>
      </c>
      <c r="G27" s="24" t="s">
        <v>19</v>
      </c>
      <c r="H27" s="24" t="s">
        <v>19</v>
      </c>
    </row>
    <row r="28" spans="1:8" ht="30" customHeight="1">
      <c r="A28" s="27" t="s">
        <v>101</v>
      </c>
      <c r="B28" s="28" t="s">
        <v>102</v>
      </c>
      <c r="C28" s="25">
        <v>30</v>
      </c>
      <c r="D28" s="26">
        <f t="shared" si="0"/>
        <v>0</v>
      </c>
      <c r="E28" s="26">
        <v>30</v>
      </c>
      <c r="F28" s="24" t="s">
        <v>19</v>
      </c>
      <c r="G28" s="24" t="s">
        <v>19</v>
      </c>
      <c r="H28" s="24" t="s">
        <v>19</v>
      </c>
    </row>
    <row r="29" spans="1:8" ht="30" customHeight="1">
      <c r="A29" s="27" t="s">
        <v>103</v>
      </c>
      <c r="B29" s="28" t="s">
        <v>104</v>
      </c>
      <c r="C29" s="25">
        <v>45</v>
      </c>
      <c r="D29" s="26">
        <f t="shared" si="0"/>
        <v>0</v>
      </c>
      <c r="E29" s="26">
        <v>45</v>
      </c>
      <c r="F29" s="24" t="s">
        <v>19</v>
      </c>
      <c r="G29" s="24" t="s">
        <v>19</v>
      </c>
      <c r="H29" s="24" t="s">
        <v>19</v>
      </c>
    </row>
    <row r="30" spans="1:8" ht="45" customHeight="1">
      <c r="A30" s="27" t="s">
        <v>105</v>
      </c>
      <c r="B30" s="28" t="s">
        <v>106</v>
      </c>
      <c r="C30" s="25">
        <v>54</v>
      </c>
      <c r="D30" s="26">
        <f t="shared" si="0"/>
        <v>0</v>
      </c>
      <c r="E30" s="26">
        <v>54</v>
      </c>
      <c r="F30" s="24" t="s">
        <v>19</v>
      </c>
      <c r="G30" s="24" t="s">
        <v>19</v>
      </c>
      <c r="H30" s="24" t="s">
        <v>19</v>
      </c>
    </row>
    <row r="31" spans="1:8" ht="15" customHeight="1">
      <c r="A31" s="27" t="s">
        <v>107</v>
      </c>
      <c r="B31" s="28" t="s">
        <v>108</v>
      </c>
      <c r="C31" s="25">
        <v>54</v>
      </c>
      <c r="D31" s="26">
        <f t="shared" si="0"/>
        <v>0</v>
      </c>
      <c r="E31" s="26">
        <v>54</v>
      </c>
      <c r="F31" s="24" t="s">
        <v>19</v>
      </c>
      <c r="G31" s="24" t="s">
        <v>19</v>
      </c>
      <c r="H31" s="24" t="s">
        <v>19</v>
      </c>
    </row>
    <row r="32" spans="1:8" ht="30" customHeight="1">
      <c r="A32" s="27" t="s">
        <v>109</v>
      </c>
      <c r="B32" s="28" t="s">
        <v>110</v>
      </c>
      <c r="C32" s="25">
        <v>210</v>
      </c>
      <c r="D32" s="26">
        <f t="shared" si="0"/>
        <v>0</v>
      </c>
      <c r="E32" s="26">
        <v>210</v>
      </c>
      <c r="F32" s="24" t="s">
        <v>19</v>
      </c>
      <c r="G32" s="24" t="s">
        <v>19</v>
      </c>
      <c r="H32" s="24" t="s">
        <v>19</v>
      </c>
    </row>
    <row r="33" spans="1:8" ht="30" customHeight="1">
      <c r="A33" s="27" t="s">
        <v>111</v>
      </c>
      <c r="B33" s="28" t="s">
        <v>112</v>
      </c>
      <c r="C33" s="25">
        <v>196</v>
      </c>
      <c r="D33" s="26">
        <f t="shared" si="0"/>
        <v>0</v>
      </c>
      <c r="E33" s="26">
        <v>196</v>
      </c>
      <c r="F33" s="24" t="s">
        <v>19</v>
      </c>
      <c r="G33" s="24" t="s">
        <v>19</v>
      </c>
      <c r="H33" s="24" t="s">
        <v>19</v>
      </c>
    </row>
    <row r="34" spans="1:8" ht="30" customHeight="1">
      <c r="A34" s="27" t="s">
        <v>113</v>
      </c>
      <c r="B34" s="28" t="s">
        <v>114</v>
      </c>
      <c r="C34" s="25">
        <v>14</v>
      </c>
      <c r="D34" s="26">
        <f t="shared" si="0"/>
        <v>0</v>
      </c>
      <c r="E34" s="26">
        <v>14</v>
      </c>
      <c r="F34" s="24" t="s">
        <v>19</v>
      </c>
      <c r="G34" s="24" t="s">
        <v>19</v>
      </c>
      <c r="H34" s="24" t="s">
        <v>19</v>
      </c>
    </row>
    <row r="35" spans="1:8" ht="15" customHeight="1">
      <c r="A35" s="27" t="s">
        <v>115</v>
      </c>
      <c r="B35" s="28" t="s">
        <v>23</v>
      </c>
      <c r="C35" s="25">
        <v>71</v>
      </c>
      <c r="D35" s="26">
        <f t="shared" si="0"/>
        <v>71</v>
      </c>
      <c r="E35" s="26">
        <v>0</v>
      </c>
      <c r="F35" s="24" t="s">
        <v>19</v>
      </c>
      <c r="G35" s="24" t="s">
        <v>19</v>
      </c>
      <c r="H35" s="24" t="s">
        <v>19</v>
      </c>
    </row>
    <row r="36" spans="1:8" ht="45" customHeight="1">
      <c r="A36" s="27" t="s">
        <v>116</v>
      </c>
      <c r="B36" s="28" t="s">
        <v>117</v>
      </c>
      <c r="C36" s="25">
        <v>55</v>
      </c>
      <c r="D36" s="26">
        <f t="shared" si="0"/>
        <v>55</v>
      </c>
      <c r="E36" s="26">
        <v>0</v>
      </c>
      <c r="F36" s="24" t="s">
        <v>19</v>
      </c>
      <c r="G36" s="24" t="s">
        <v>19</v>
      </c>
      <c r="H36" s="24" t="s">
        <v>19</v>
      </c>
    </row>
    <row r="37" spans="1:8" ht="30" customHeight="1">
      <c r="A37" s="27" t="s">
        <v>118</v>
      </c>
      <c r="B37" s="28" t="s">
        <v>119</v>
      </c>
      <c r="C37" s="25">
        <v>29</v>
      </c>
      <c r="D37" s="26">
        <f t="shared" si="0"/>
        <v>29</v>
      </c>
      <c r="E37" s="26">
        <v>0</v>
      </c>
      <c r="F37" s="24" t="s">
        <v>19</v>
      </c>
      <c r="G37" s="24" t="s">
        <v>19</v>
      </c>
      <c r="H37" s="24" t="s">
        <v>19</v>
      </c>
    </row>
    <row r="38" spans="1:8" ht="30" customHeight="1">
      <c r="A38" s="27" t="s">
        <v>120</v>
      </c>
      <c r="B38" s="28" t="s">
        <v>121</v>
      </c>
      <c r="C38" s="25">
        <v>20</v>
      </c>
      <c r="D38" s="26">
        <f t="shared" si="0"/>
        <v>20</v>
      </c>
      <c r="E38" s="26">
        <v>0</v>
      </c>
      <c r="F38" s="24" t="s">
        <v>19</v>
      </c>
      <c r="G38" s="24" t="s">
        <v>19</v>
      </c>
      <c r="H38" s="24" t="s">
        <v>19</v>
      </c>
    </row>
    <row r="39" spans="1:8" ht="15" customHeight="1">
      <c r="A39" s="27" t="s">
        <v>122</v>
      </c>
      <c r="B39" s="28" t="s">
        <v>123</v>
      </c>
      <c r="C39" s="25">
        <v>7</v>
      </c>
      <c r="D39" s="26">
        <f aca="true" t="shared" si="1" ref="D39:D56">C39-E39</f>
        <v>7</v>
      </c>
      <c r="E39" s="26">
        <v>0</v>
      </c>
      <c r="F39" s="24" t="s">
        <v>19</v>
      </c>
      <c r="G39" s="24" t="s">
        <v>19</v>
      </c>
      <c r="H39" s="24" t="s">
        <v>19</v>
      </c>
    </row>
    <row r="40" spans="1:8" ht="15" customHeight="1">
      <c r="A40" s="27" t="s">
        <v>124</v>
      </c>
      <c r="B40" s="28" t="s">
        <v>125</v>
      </c>
      <c r="C40" s="25">
        <v>16</v>
      </c>
      <c r="D40" s="26">
        <f t="shared" si="1"/>
        <v>16</v>
      </c>
      <c r="E40" s="26">
        <v>0</v>
      </c>
      <c r="F40" s="24" t="s">
        <v>19</v>
      </c>
      <c r="G40" s="24" t="s">
        <v>19</v>
      </c>
      <c r="H40" s="24" t="s">
        <v>19</v>
      </c>
    </row>
    <row r="41" spans="1:8" ht="15" customHeight="1">
      <c r="A41" s="27" t="s">
        <v>126</v>
      </c>
      <c r="B41" s="28" t="s">
        <v>127</v>
      </c>
      <c r="C41" s="25">
        <v>16</v>
      </c>
      <c r="D41" s="26">
        <f t="shared" si="1"/>
        <v>16</v>
      </c>
      <c r="E41" s="26">
        <v>0</v>
      </c>
      <c r="F41" s="24" t="s">
        <v>19</v>
      </c>
      <c r="G41" s="24" t="s">
        <v>19</v>
      </c>
      <c r="H41" s="24" t="s">
        <v>19</v>
      </c>
    </row>
    <row r="42" spans="1:8" ht="30" customHeight="1">
      <c r="A42" s="27" t="s">
        <v>128</v>
      </c>
      <c r="B42" s="28" t="s">
        <v>25</v>
      </c>
      <c r="C42" s="25">
        <v>593</v>
      </c>
      <c r="D42" s="26">
        <f t="shared" si="1"/>
        <v>69.54999999999995</v>
      </c>
      <c r="E42" s="26">
        <v>523.45</v>
      </c>
      <c r="F42" s="24" t="s">
        <v>19</v>
      </c>
      <c r="G42" s="24" t="s">
        <v>19</v>
      </c>
      <c r="H42" s="24" t="s">
        <v>19</v>
      </c>
    </row>
    <row r="43" spans="1:8" ht="15" customHeight="1">
      <c r="A43" s="27" t="s">
        <v>129</v>
      </c>
      <c r="B43" s="28" t="s">
        <v>130</v>
      </c>
      <c r="C43" s="25">
        <v>593</v>
      </c>
      <c r="D43" s="26">
        <f t="shared" si="1"/>
        <v>69.54999999999995</v>
      </c>
      <c r="E43" s="26">
        <v>523.45</v>
      </c>
      <c r="F43" s="24" t="s">
        <v>19</v>
      </c>
      <c r="G43" s="24" t="s">
        <v>19</v>
      </c>
      <c r="H43" s="24" t="s">
        <v>19</v>
      </c>
    </row>
    <row r="44" spans="1:8" ht="30" customHeight="1">
      <c r="A44" s="27" t="s">
        <v>131</v>
      </c>
      <c r="B44" s="28" t="s">
        <v>130</v>
      </c>
      <c r="C44" s="25">
        <v>593</v>
      </c>
      <c r="D44" s="26">
        <f t="shared" si="1"/>
        <v>69.54999999999995</v>
      </c>
      <c r="E44" s="26">
        <v>523.45</v>
      </c>
      <c r="F44" s="24" t="s">
        <v>19</v>
      </c>
      <c r="G44" s="24" t="s">
        <v>19</v>
      </c>
      <c r="H44" s="24" t="s">
        <v>19</v>
      </c>
    </row>
    <row r="45" spans="1:8" ht="15" customHeight="1">
      <c r="A45" s="27" t="s">
        <v>132</v>
      </c>
      <c r="B45" s="28" t="s">
        <v>26</v>
      </c>
      <c r="C45" s="25">
        <v>447</v>
      </c>
      <c r="D45" s="26">
        <f t="shared" si="1"/>
        <v>158.13</v>
      </c>
      <c r="E45" s="26">
        <v>288.87</v>
      </c>
      <c r="F45" s="24" t="s">
        <v>19</v>
      </c>
      <c r="G45" s="24" t="s">
        <v>19</v>
      </c>
      <c r="H45" s="24" t="s">
        <v>19</v>
      </c>
    </row>
    <row r="46" spans="1:8" ht="15" customHeight="1">
      <c r="A46" s="27" t="s">
        <v>133</v>
      </c>
      <c r="B46" s="28" t="s">
        <v>134</v>
      </c>
      <c r="C46" s="25">
        <v>194</v>
      </c>
      <c r="D46" s="26">
        <f t="shared" si="1"/>
        <v>130.13</v>
      </c>
      <c r="E46" s="26">
        <v>63.87</v>
      </c>
      <c r="F46" s="24" t="s">
        <v>19</v>
      </c>
      <c r="G46" s="24" t="s">
        <v>19</v>
      </c>
      <c r="H46" s="24" t="s">
        <v>19</v>
      </c>
    </row>
    <row r="47" spans="1:8" ht="30" customHeight="1">
      <c r="A47" s="27" t="s">
        <v>135</v>
      </c>
      <c r="B47" s="28" t="s">
        <v>136</v>
      </c>
      <c r="C47" s="25">
        <v>194</v>
      </c>
      <c r="D47" s="26">
        <f t="shared" si="1"/>
        <v>130.13</v>
      </c>
      <c r="E47" s="26">
        <f>39.03+24.84</f>
        <v>63.870000000000005</v>
      </c>
      <c r="F47" s="24" t="s">
        <v>19</v>
      </c>
      <c r="G47" s="24" t="s">
        <v>19</v>
      </c>
      <c r="H47" s="24" t="s">
        <v>19</v>
      </c>
    </row>
    <row r="48" spans="1:8" ht="15" customHeight="1">
      <c r="A48" s="27" t="s">
        <v>137</v>
      </c>
      <c r="B48" s="28" t="s">
        <v>138</v>
      </c>
      <c r="C48" s="25">
        <v>14</v>
      </c>
      <c r="D48" s="26">
        <f t="shared" si="1"/>
        <v>14</v>
      </c>
      <c r="E48" s="26">
        <v>0</v>
      </c>
      <c r="F48" s="24" t="s">
        <v>19</v>
      </c>
      <c r="G48" s="24" t="s">
        <v>19</v>
      </c>
      <c r="H48" s="24" t="s">
        <v>19</v>
      </c>
    </row>
    <row r="49" spans="1:8" ht="30" customHeight="1">
      <c r="A49" s="27" t="s">
        <v>139</v>
      </c>
      <c r="B49" s="28" t="s">
        <v>140</v>
      </c>
      <c r="C49" s="25">
        <v>14</v>
      </c>
      <c r="D49" s="26">
        <f t="shared" si="1"/>
        <v>14</v>
      </c>
      <c r="E49" s="26">
        <v>0</v>
      </c>
      <c r="F49" s="24" t="s">
        <v>19</v>
      </c>
      <c r="G49" s="24" t="s">
        <v>19</v>
      </c>
      <c r="H49" s="24" t="s">
        <v>19</v>
      </c>
    </row>
    <row r="50" spans="1:8" ht="30" customHeight="1">
      <c r="A50" s="27" t="s">
        <v>141</v>
      </c>
      <c r="B50" s="28" t="s">
        <v>142</v>
      </c>
      <c r="C50" s="25">
        <v>14</v>
      </c>
      <c r="D50" s="26">
        <f t="shared" si="1"/>
        <v>14</v>
      </c>
      <c r="E50" s="26">
        <v>0</v>
      </c>
      <c r="F50" s="24" t="s">
        <v>19</v>
      </c>
      <c r="G50" s="24" t="s">
        <v>19</v>
      </c>
      <c r="H50" s="24" t="s">
        <v>19</v>
      </c>
    </row>
    <row r="51" spans="1:8" ht="30" customHeight="1">
      <c r="A51" s="27" t="s">
        <v>143</v>
      </c>
      <c r="B51" s="28" t="s">
        <v>144</v>
      </c>
      <c r="C51" s="25">
        <v>14</v>
      </c>
      <c r="D51" s="26">
        <f t="shared" si="1"/>
        <v>14</v>
      </c>
      <c r="E51" s="26">
        <v>0</v>
      </c>
      <c r="F51" s="24" t="s">
        <v>19</v>
      </c>
      <c r="G51" s="24" t="s">
        <v>19</v>
      </c>
      <c r="H51" s="24" t="s">
        <v>19</v>
      </c>
    </row>
    <row r="52" spans="1:8" ht="30" customHeight="1">
      <c r="A52" s="27" t="s">
        <v>145</v>
      </c>
      <c r="B52" s="28" t="s">
        <v>146</v>
      </c>
      <c r="C52" s="25">
        <v>225</v>
      </c>
      <c r="D52" s="26">
        <f t="shared" si="1"/>
        <v>0</v>
      </c>
      <c r="E52" s="26">
        <v>225</v>
      </c>
      <c r="F52" s="24" t="s">
        <v>19</v>
      </c>
      <c r="G52" s="24" t="s">
        <v>19</v>
      </c>
      <c r="H52" s="24" t="s">
        <v>19</v>
      </c>
    </row>
    <row r="53" spans="1:8" ht="30" customHeight="1">
      <c r="A53" s="27" t="s">
        <v>147</v>
      </c>
      <c r="B53" s="28" t="s">
        <v>148</v>
      </c>
      <c r="C53" s="25">
        <v>225</v>
      </c>
      <c r="D53" s="26">
        <f t="shared" si="1"/>
        <v>0</v>
      </c>
      <c r="E53" s="26">
        <v>225</v>
      </c>
      <c r="F53" s="24" t="s">
        <v>19</v>
      </c>
      <c r="G53" s="24" t="s">
        <v>19</v>
      </c>
      <c r="H53" s="24" t="s">
        <v>19</v>
      </c>
    </row>
    <row r="54" spans="1:8" ht="30" customHeight="1">
      <c r="A54" s="27" t="s">
        <v>149</v>
      </c>
      <c r="B54" s="28" t="s">
        <v>33</v>
      </c>
      <c r="C54" s="25">
        <v>687</v>
      </c>
      <c r="D54" s="26">
        <f t="shared" si="1"/>
        <v>69</v>
      </c>
      <c r="E54" s="26">
        <v>618</v>
      </c>
      <c r="F54" s="24" t="s">
        <v>19</v>
      </c>
      <c r="G54" s="24" t="s">
        <v>19</v>
      </c>
      <c r="H54" s="24" t="s">
        <v>19</v>
      </c>
    </row>
    <row r="55" spans="1:8" ht="30" customHeight="1">
      <c r="A55" s="27" t="s">
        <v>150</v>
      </c>
      <c r="B55" s="28" t="s">
        <v>151</v>
      </c>
      <c r="C55" s="25">
        <v>687</v>
      </c>
      <c r="D55" s="26">
        <f t="shared" si="1"/>
        <v>69</v>
      </c>
      <c r="E55" s="26">
        <v>618</v>
      </c>
      <c r="F55" s="24" t="s">
        <v>19</v>
      </c>
      <c r="G55" s="24" t="s">
        <v>19</v>
      </c>
      <c r="H55" s="24" t="s">
        <v>19</v>
      </c>
    </row>
    <row r="56" spans="1:8" ht="24" customHeight="1">
      <c r="A56" s="27" t="s">
        <v>152</v>
      </c>
      <c r="B56" s="28" t="s">
        <v>153</v>
      </c>
      <c r="C56" s="25">
        <v>687</v>
      </c>
      <c r="D56" s="26">
        <f t="shared" si="1"/>
        <v>69</v>
      </c>
      <c r="E56" s="26">
        <v>618</v>
      </c>
      <c r="F56" s="24" t="s">
        <v>19</v>
      </c>
      <c r="G56" s="24" t="s">
        <v>19</v>
      </c>
      <c r="H56" s="24" t="s">
        <v>19</v>
      </c>
    </row>
    <row r="57" spans="1:8" ht="15" customHeight="1">
      <c r="A57" s="34" t="s">
        <v>19</v>
      </c>
      <c r="B57" s="34" t="s">
        <v>19</v>
      </c>
      <c r="C57" s="34" t="s">
        <v>19</v>
      </c>
      <c r="D57" s="34" t="s">
        <v>19</v>
      </c>
      <c r="E57" s="34" t="s">
        <v>19</v>
      </c>
      <c r="F57" s="34" t="s">
        <v>19</v>
      </c>
      <c r="G57" s="34" t="s">
        <v>19</v>
      </c>
      <c r="H57" s="34" t="s">
        <v>19</v>
      </c>
    </row>
  </sheetData>
  <sheetProtection/>
  <mergeCells count="2">
    <mergeCell ref="A1:H1"/>
    <mergeCell ref="A2:D2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D10" sqref="D10"/>
    </sheetView>
  </sheetViews>
  <sheetFormatPr defaultColWidth="9.140625" defaultRowHeight="12.75"/>
  <cols>
    <col min="1" max="7" width="14.28125" style="0" bestFit="1" customWidth="1"/>
  </cols>
  <sheetData>
    <row r="1" spans="1:7" ht="33.75" customHeight="1">
      <c r="A1" s="29" t="s">
        <v>160</v>
      </c>
      <c r="B1" s="29" t="s">
        <v>160</v>
      </c>
      <c r="C1" s="29" t="s">
        <v>160</v>
      </c>
      <c r="D1" s="29" t="s">
        <v>160</v>
      </c>
      <c r="E1" s="29" t="s">
        <v>160</v>
      </c>
      <c r="F1" s="29" t="s">
        <v>160</v>
      </c>
      <c r="G1" s="29" t="s">
        <v>160</v>
      </c>
    </row>
    <row r="2" spans="1:7" ht="17.25" customHeight="1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3" t="s">
        <v>2</v>
      </c>
      <c r="G2" s="3" t="s">
        <v>2</v>
      </c>
    </row>
    <row r="3" spans="1:7" ht="33.75" customHeight="1">
      <c r="A3" s="30" t="s">
        <v>161</v>
      </c>
      <c r="B3" s="31" t="s">
        <v>6</v>
      </c>
      <c r="C3" s="31" t="s">
        <v>162</v>
      </c>
      <c r="D3" s="31" t="s">
        <v>53</v>
      </c>
      <c r="E3" s="31" t="s">
        <v>163</v>
      </c>
      <c r="F3" s="31" t="s">
        <v>164</v>
      </c>
      <c r="G3" s="31" t="s">
        <v>165</v>
      </c>
    </row>
    <row r="4" spans="1:7" ht="15" customHeight="1">
      <c r="A4" s="21" t="s">
        <v>166</v>
      </c>
      <c r="B4" s="22">
        <v>3107</v>
      </c>
      <c r="C4" s="22" t="s">
        <v>167</v>
      </c>
      <c r="D4" s="22">
        <v>3107</v>
      </c>
      <c r="E4" s="22">
        <v>3107</v>
      </c>
      <c r="F4" s="22">
        <v>0</v>
      </c>
      <c r="G4" s="22">
        <v>0</v>
      </c>
    </row>
    <row r="5" spans="1:7" ht="30" customHeight="1">
      <c r="A5" s="21" t="s">
        <v>168</v>
      </c>
      <c r="B5" s="22">
        <v>3107</v>
      </c>
      <c r="C5" s="22" t="s">
        <v>8</v>
      </c>
      <c r="D5" s="22">
        <v>758.12</v>
      </c>
      <c r="E5" s="22">
        <v>758.12</v>
      </c>
      <c r="F5" s="22">
        <v>0</v>
      </c>
      <c r="G5" s="22">
        <v>0</v>
      </c>
    </row>
    <row r="6" spans="1:7" ht="30" customHeight="1">
      <c r="A6" s="21" t="s">
        <v>169</v>
      </c>
      <c r="B6" s="22">
        <v>0</v>
      </c>
      <c r="C6" s="22" t="s">
        <v>10</v>
      </c>
      <c r="D6" s="22">
        <v>0</v>
      </c>
      <c r="E6" s="22">
        <v>0</v>
      </c>
      <c r="F6" s="22">
        <v>0</v>
      </c>
      <c r="G6" s="22">
        <v>0</v>
      </c>
    </row>
    <row r="7" spans="1:7" ht="30" customHeight="1">
      <c r="A7" s="21" t="s">
        <v>170</v>
      </c>
      <c r="B7" s="22">
        <v>0</v>
      </c>
      <c r="C7" s="22" t="s">
        <v>12</v>
      </c>
      <c r="D7" s="22">
        <v>1.8</v>
      </c>
      <c r="E7" s="22">
        <v>1.8</v>
      </c>
      <c r="F7" s="22">
        <v>0</v>
      </c>
      <c r="G7" s="22">
        <v>0</v>
      </c>
    </row>
    <row r="8" spans="1:7" ht="15" customHeight="1">
      <c r="A8" s="21" t="s">
        <v>19</v>
      </c>
      <c r="B8" s="22" t="s">
        <v>19</v>
      </c>
      <c r="C8" s="22" t="s">
        <v>14</v>
      </c>
      <c r="D8" s="22">
        <v>38</v>
      </c>
      <c r="E8" s="22">
        <v>38</v>
      </c>
      <c r="F8" s="22">
        <v>0</v>
      </c>
      <c r="G8" s="22">
        <v>0</v>
      </c>
    </row>
    <row r="9" spans="1:7" ht="15" customHeight="1">
      <c r="A9" s="21" t="s">
        <v>171</v>
      </c>
      <c r="B9" s="22">
        <v>0</v>
      </c>
      <c r="C9" s="22" t="s">
        <v>16</v>
      </c>
      <c r="D9" s="22">
        <v>5</v>
      </c>
      <c r="E9" s="22">
        <v>5</v>
      </c>
      <c r="F9" s="22">
        <v>0</v>
      </c>
      <c r="G9" s="22">
        <v>0</v>
      </c>
    </row>
    <row r="10" spans="1:7" ht="30" customHeight="1">
      <c r="A10" s="21" t="s">
        <v>168</v>
      </c>
      <c r="B10" s="22">
        <v>0</v>
      </c>
      <c r="C10" s="22" t="s">
        <v>18</v>
      </c>
      <c r="D10" s="22">
        <v>0</v>
      </c>
      <c r="E10" s="22">
        <v>0</v>
      </c>
      <c r="F10" s="22">
        <v>0</v>
      </c>
      <c r="G10" s="22">
        <v>0</v>
      </c>
    </row>
    <row r="11" spans="1:7" ht="30" customHeight="1">
      <c r="A11" s="21" t="s">
        <v>169</v>
      </c>
      <c r="B11" s="22">
        <v>0</v>
      </c>
      <c r="C11" s="22" t="s">
        <v>20</v>
      </c>
      <c r="D11" s="22">
        <v>38.4</v>
      </c>
      <c r="E11" s="22">
        <v>38.4</v>
      </c>
      <c r="F11" s="22">
        <v>0</v>
      </c>
      <c r="G11" s="22">
        <v>0</v>
      </c>
    </row>
    <row r="12" spans="1:7" ht="30" customHeight="1">
      <c r="A12" s="21" t="s">
        <v>170</v>
      </c>
      <c r="B12" s="22">
        <v>0</v>
      </c>
      <c r="C12" s="22" t="s">
        <v>21</v>
      </c>
      <c r="D12" s="22">
        <v>858.52</v>
      </c>
      <c r="E12" s="22">
        <v>858.52</v>
      </c>
      <c r="F12" s="22">
        <v>0</v>
      </c>
      <c r="G12" s="22">
        <v>0</v>
      </c>
    </row>
    <row r="13" spans="1:7" ht="30" customHeight="1">
      <c r="A13" s="21" t="s">
        <v>19</v>
      </c>
      <c r="B13" s="22" t="s">
        <v>19</v>
      </c>
      <c r="C13" s="22" t="s">
        <v>22</v>
      </c>
      <c r="D13" s="22" t="s">
        <v>19</v>
      </c>
      <c r="E13" s="22" t="s">
        <v>19</v>
      </c>
      <c r="F13" s="22" t="s">
        <v>19</v>
      </c>
      <c r="G13" s="22" t="s">
        <v>19</v>
      </c>
    </row>
    <row r="14" spans="1:7" ht="15" customHeight="1">
      <c r="A14" s="21" t="s">
        <v>19</v>
      </c>
      <c r="B14" s="22" t="s">
        <v>19</v>
      </c>
      <c r="C14" s="22" t="s">
        <v>23</v>
      </c>
      <c r="D14" s="22">
        <v>180.42</v>
      </c>
      <c r="E14" s="22">
        <v>180.42</v>
      </c>
      <c r="F14" s="22">
        <v>0</v>
      </c>
      <c r="G14" s="22">
        <v>0</v>
      </c>
    </row>
    <row r="15" spans="1:7" ht="15" customHeight="1">
      <c r="A15" s="21" t="s">
        <v>19</v>
      </c>
      <c r="B15" s="22" t="s">
        <v>19</v>
      </c>
      <c r="C15" s="22" t="s">
        <v>24</v>
      </c>
      <c r="D15" s="22"/>
      <c r="E15" s="22"/>
      <c r="F15" s="22">
        <v>0</v>
      </c>
      <c r="G15" s="22">
        <v>0</v>
      </c>
    </row>
    <row r="16" spans="1:7" ht="15" customHeight="1">
      <c r="A16" s="21" t="s">
        <v>19</v>
      </c>
      <c r="B16" s="22" t="s">
        <v>19</v>
      </c>
      <c r="C16" s="22" t="s">
        <v>25</v>
      </c>
      <c r="D16" s="22">
        <v>642.65</v>
      </c>
      <c r="E16" s="22">
        <v>642.65</v>
      </c>
      <c r="F16" s="22">
        <v>990</v>
      </c>
      <c r="G16" s="22">
        <v>0</v>
      </c>
    </row>
    <row r="17" spans="1:7" ht="15" customHeight="1">
      <c r="A17" s="21" t="s">
        <v>19</v>
      </c>
      <c r="B17" s="22" t="s">
        <v>19</v>
      </c>
      <c r="C17" s="22" t="s">
        <v>26</v>
      </c>
      <c r="D17" s="22">
        <v>503</v>
      </c>
      <c r="E17" s="22">
        <v>503</v>
      </c>
      <c r="F17" s="22">
        <v>0</v>
      </c>
      <c r="G17" s="22">
        <v>0</v>
      </c>
    </row>
    <row r="18" spans="1:7" ht="15" customHeight="1">
      <c r="A18" s="21" t="s">
        <v>19</v>
      </c>
      <c r="B18" s="22" t="s">
        <v>19</v>
      </c>
      <c r="C18" s="22" t="s">
        <v>27</v>
      </c>
      <c r="D18" s="22" t="s">
        <v>19</v>
      </c>
      <c r="E18" s="22" t="s">
        <v>19</v>
      </c>
      <c r="F18" s="22" t="s">
        <v>19</v>
      </c>
      <c r="G18" s="22" t="s">
        <v>19</v>
      </c>
    </row>
    <row r="19" spans="1:7" ht="30" customHeight="1">
      <c r="A19" s="21" t="s">
        <v>19</v>
      </c>
      <c r="B19" s="22" t="s">
        <v>19</v>
      </c>
      <c r="C19" s="22" t="s">
        <v>28</v>
      </c>
      <c r="D19" s="22" t="s">
        <v>19</v>
      </c>
      <c r="E19" s="22" t="s">
        <v>19</v>
      </c>
      <c r="F19" s="22" t="s">
        <v>19</v>
      </c>
      <c r="G19" s="22" t="s">
        <v>19</v>
      </c>
    </row>
    <row r="20" spans="1:7" ht="30" customHeight="1">
      <c r="A20" s="21" t="s">
        <v>19</v>
      </c>
      <c r="B20" s="22" t="s">
        <v>19</v>
      </c>
      <c r="C20" s="22" t="s">
        <v>29</v>
      </c>
      <c r="D20" s="22" t="s">
        <v>19</v>
      </c>
      <c r="E20" s="22" t="s">
        <v>19</v>
      </c>
      <c r="F20" s="22" t="s">
        <v>19</v>
      </c>
      <c r="G20" s="22" t="s">
        <v>19</v>
      </c>
    </row>
    <row r="21" spans="1:7" ht="15" customHeight="1">
      <c r="A21" s="21" t="s">
        <v>19</v>
      </c>
      <c r="B21" s="22" t="s">
        <v>19</v>
      </c>
      <c r="C21" s="22" t="s">
        <v>30</v>
      </c>
      <c r="D21" s="22" t="s">
        <v>19</v>
      </c>
      <c r="E21" s="22" t="s">
        <v>19</v>
      </c>
      <c r="F21" s="22" t="s">
        <v>19</v>
      </c>
      <c r="G21" s="22" t="s">
        <v>19</v>
      </c>
    </row>
    <row r="22" spans="1:7" ht="30" customHeight="1">
      <c r="A22" s="21" t="s">
        <v>19</v>
      </c>
      <c r="B22" s="22" t="s">
        <v>19</v>
      </c>
      <c r="C22" s="22" t="s">
        <v>31</v>
      </c>
      <c r="D22" s="22" t="s">
        <v>19</v>
      </c>
      <c r="E22" s="22" t="s">
        <v>19</v>
      </c>
      <c r="F22" s="22" t="s">
        <v>19</v>
      </c>
      <c r="G22" s="22" t="s">
        <v>19</v>
      </c>
    </row>
    <row r="23" spans="1:7" ht="30" customHeight="1">
      <c r="A23" s="21" t="s">
        <v>19</v>
      </c>
      <c r="B23" s="22" t="s">
        <v>19</v>
      </c>
      <c r="C23" s="22" t="s">
        <v>32</v>
      </c>
      <c r="D23" s="22" t="s">
        <v>19</v>
      </c>
      <c r="E23" s="22" t="s">
        <v>19</v>
      </c>
      <c r="F23" s="22" t="s">
        <v>19</v>
      </c>
      <c r="G23" s="22" t="s">
        <v>19</v>
      </c>
    </row>
    <row r="24" spans="1:7" ht="15" customHeight="1">
      <c r="A24" s="21" t="s">
        <v>19</v>
      </c>
      <c r="B24" s="22" t="s">
        <v>19</v>
      </c>
      <c r="C24" s="22" t="s">
        <v>33</v>
      </c>
      <c r="D24" s="22">
        <v>81.35</v>
      </c>
      <c r="E24" s="22">
        <v>81.35</v>
      </c>
      <c r="F24" s="22">
        <v>0</v>
      </c>
      <c r="G24" s="22">
        <v>0</v>
      </c>
    </row>
    <row r="25" spans="1:7" ht="30" customHeight="1">
      <c r="A25" s="21" t="s">
        <v>19</v>
      </c>
      <c r="B25" s="22" t="s">
        <v>19</v>
      </c>
      <c r="C25" s="22" t="s">
        <v>34</v>
      </c>
      <c r="D25" s="22" t="s">
        <v>19</v>
      </c>
      <c r="E25" s="22" t="s">
        <v>19</v>
      </c>
      <c r="F25" s="22" t="s">
        <v>19</v>
      </c>
      <c r="G25" s="22" t="s">
        <v>19</v>
      </c>
    </row>
    <row r="26" spans="1:7" ht="30" customHeight="1">
      <c r="A26" s="21" t="s">
        <v>19</v>
      </c>
      <c r="B26" s="22" t="s">
        <v>19</v>
      </c>
      <c r="C26" s="22" t="s">
        <v>35</v>
      </c>
      <c r="D26" s="32" t="s">
        <v>19</v>
      </c>
      <c r="E26" s="32" t="s">
        <v>19</v>
      </c>
      <c r="F26" s="22" t="s">
        <v>19</v>
      </c>
      <c r="G26" s="22" t="s">
        <v>19</v>
      </c>
    </row>
    <row r="27" spans="1:7" ht="30" customHeight="1">
      <c r="A27" s="21" t="s">
        <v>19</v>
      </c>
      <c r="B27" s="22" t="s">
        <v>19</v>
      </c>
      <c r="C27" s="22" t="s">
        <v>36</v>
      </c>
      <c r="D27" s="32" t="s">
        <v>19</v>
      </c>
      <c r="E27" s="32" t="s">
        <v>19</v>
      </c>
      <c r="F27" s="22" t="s">
        <v>19</v>
      </c>
      <c r="G27" s="22" t="s">
        <v>19</v>
      </c>
    </row>
    <row r="28" spans="1:7" ht="15" customHeight="1">
      <c r="A28" s="21" t="s">
        <v>19</v>
      </c>
      <c r="B28" s="22" t="s">
        <v>19</v>
      </c>
      <c r="C28" s="22" t="s">
        <v>37</v>
      </c>
      <c r="D28" s="32" t="s">
        <v>19</v>
      </c>
      <c r="E28" s="32" t="s">
        <v>19</v>
      </c>
      <c r="F28" s="22" t="s">
        <v>19</v>
      </c>
      <c r="G28" s="22" t="s">
        <v>19</v>
      </c>
    </row>
    <row r="29" spans="1:7" ht="15" customHeight="1">
      <c r="A29" s="21" t="s">
        <v>19</v>
      </c>
      <c r="B29" s="22" t="s">
        <v>19</v>
      </c>
      <c r="C29" s="22" t="s">
        <v>38</v>
      </c>
      <c r="D29" s="32" t="s">
        <v>19</v>
      </c>
      <c r="E29" s="32" t="s">
        <v>19</v>
      </c>
      <c r="F29" s="22" t="s">
        <v>19</v>
      </c>
      <c r="G29" s="22" t="s">
        <v>19</v>
      </c>
    </row>
    <row r="30" spans="1:7" ht="15" customHeight="1">
      <c r="A30" s="21" t="s">
        <v>19</v>
      </c>
      <c r="B30" s="22" t="s">
        <v>19</v>
      </c>
      <c r="C30" s="22" t="s">
        <v>39</v>
      </c>
      <c r="D30" s="22" t="s">
        <v>19</v>
      </c>
      <c r="E30" s="22" t="s">
        <v>19</v>
      </c>
      <c r="F30" s="22" t="s">
        <v>19</v>
      </c>
      <c r="G30" s="22" t="s">
        <v>19</v>
      </c>
    </row>
    <row r="31" spans="1:7" ht="15" customHeight="1">
      <c r="A31" s="21" t="s">
        <v>19</v>
      </c>
      <c r="B31" s="22" t="s">
        <v>19</v>
      </c>
      <c r="C31" s="22" t="s">
        <v>40</v>
      </c>
      <c r="D31" s="22" t="s">
        <v>19</v>
      </c>
      <c r="E31" s="22" t="s">
        <v>19</v>
      </c>
      <c r="F31" s="22" t="s">
        <v>19</v>
      </c>
      <c r="G31" s="22" t="s">
        <v>19</v>
      </c>
    </row>
    <row r="32" spans="1:7" ht="15" customHeight="1">
      <c r="A32" s="21" t="s">
        <v>19</v>
      </c>
      <c r="B32" s="22" t="s">
        <v>19</v>
      </c>
      <c r="C32" s="22" t="s">
        <v>41</v>
      </c>
      <c r="D32" s="22" t="s">
        <v>19</v>
      </c>
      <c r="E32" s="22" t="s">
        <v>19</v>
      </c>
      <c r="F32" s="22" t="s">
        <v>19</v>
      </c>
      <c r="G32" s="22" t="s">
        <v>19</v>
      </c>
    </row>
    <row r="33" spans="1:7" ht="30" customHeight="1">
      <c r="A33" s="21" t="s">
        <v>19</v>
      </c>
      <c r="B33" s="22" t="s">
        <v>19</v>
      </c>
      <c r="C33" s="22" t="s">
        <v>42</v>
      </c>
      <c r="D33" s="22" t="s">
        <v>19</v>
      </c>
      <c r="E33" s="22" t="s">
        <v>19</v>
      </c>
      <c r="F33" s="22" t="s">
        <v>19</v>
      </c>
      <c r="G33" s="22" t="s">
        <v>19</v>
      </c>
    </row>
    <row r="34" spans="1:7" ht="15" customHeight="1">
      <c r="A34" s="21" t="s">
        <v>48</v>
      </c>
      <c r="B34" s="22">
        <v>3107</v>
      </c>
      <c r="C34" s="22" t="s">
        <v>49</v>
      </c>
      <c r="D34" s="22">
        <v>3107</v>
      </c>
      <c r="E34" s="22">
        <v>3107</v>
      </c>
      <c r="F34" s="22">
        <v>0</v>
      </c>
      <c r="G34" s="22">
        <v>0</v>
      </c>
    </row>
    <row r="35" spans="1:7" ht="15" customHeight="1">
      <c r="A35" s="2" t="s">
        <v>19</v>
      </c>
      <c r="B35" s="2" t="s">
        <v>19</v>
      </c>
      <c r="C35" s="2" t="s">
        <v>19</v>
      </c>
      <c r="D35" s="2" t="s">
        <v>19</v>
      </c>
      <c r="E35" s="2" t="s">
        <v>19</v>
      </c>
      <c r="F35" s="2" t="s">
        <v>19</v>
      </c>
      <c r="G35" s="2" t="s">
        <v>19</v>
      </c>
    </row>
  </sheetData>
  <sheetProtection/>
  <mergeCells count="3">
    <mergeCell ref="A1:G1"/>
    <mergeCell ref="A2:E2"/>
    <mergeCell ref="F2:G2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58" sqref="A58:IV83"/>
    </sheetView>
  </sheetViews>
  <sheetFormatPr defaultColWidth="9.140625" defaultRowHeight="12.75"/>
  <cols>
    <col min="1" max="1" width="20.57421875" style="0" bestFit="1" customWidth="1"/>
    <col min="2" max="2" width="18.7109375" style="0" bestFit="1" customWidth="1"/>
    <col min="3" max="3" width="16.28125" style="0" bestFit="1" customWidth="1"/>
    <col min="4" max="4" width="17.57421875" style="0" bestFit="1" customWidth="1"/>
    <col min="5" max="5" width="16.421875" style="0" bestFit="1" customWidth="1"/>
  </cols>
  <sheetData>
    <row r="1" spans="1:5" ht="30.75" customHeight="1">
      <c r="A1" s="1" t="s">
        <v>172</v>
      </c>
      <c r="B1" s="1" t="s">
        <v>172</v>
      </c>
      <c r="C1" s="1" t="s">
        <v>172</v>
      </c>
      <c r="D1" s="1" t="s">
        <v>172</v>
      </c>
      <c r="E1" s="1" t="s">
        <v>172</v>
      </c>
    </row>
    <row r="2" spans="1:5" ht="17.25" customHeight="1">
      <c r="A2" s="2" t="s">
        <v>1</v>
      </c>
      <c r="B2" s="2" t="s">
        <v>1</v>
      </c>
      <c r="C2" s="2" t="s">
        <v>1</v>
      </c>
      <c r="D2" s="2" t="s">
        <v>1</v>
      </c>
      <c r="E2" s="3" t="s">
        <v>2</v>
      </c>
    </row>
    <row r="3" spans="1:5" ht="17.25" customHeight="1">
      <c r="A3" s="19" t="s">
        <v>173</v>
      </c>
      <c r="B3" s="20"/>
      <c r="C3" s="7" t="s">
        <v>174</v>
      </c>
      <c r="D3" s="8"/>
      <c r="E3" s="20"/>
    </row>
    <row r="4" spans="1:5" ht="17.25" customHeight="1">
      <c r="A4" s="21" t="s">
        <v>51</v>
      </c>
      <c r="B4" s="13" t="s">
        <v>52</v>
      </c>
      <c r="C4" s="13" t="s">
        <v>53</v>
      </c>
      <c r="D4" s="13" t="s">
        <v>155</v>
      </c>
      <c r="E4" s="13" t="s">
        <v>156</v>
      </c>
    </row>
    <row r="5" spans="1:5" ht="15" customHeight="1">
      <c r="A5" s="23" t="s">
        <v>19</v>
      </c>
      <c r="B5" s="24" t="s">
        <v>61</v>
      </c>
      <c r="C5" s="25">
        <v>3107</v>
      </c>
      <c r="D5" s="26">
        <v>1161</v>
      </c>
      <c r="E5" s="26">
        <v>1946</v>
      </c>
    </row>
    <row r="6" spans="1:5" ht="15" customHeight="1">
      <c r="A6" s="27" t="s">
        <v>62</v>
      </c>
      <c r="B6" s="28" t="s">
        <v>8</v>
      </c>
      <c r="C6" s="25">
        <v>653</v>
      </c>
      <c r="D6" s="26">
        <f aca="true" t="shared" si="0" ref="D6:D57">C6-E6</f>
        <v>653</v>
      </c>
      <c r="E6" s="26">
        <v>0</v>
      </c>
    </row>
    <row r="7" spans="1:5" ht="30" customHeight="1">
      <c r="A7" s="27" t="s">
        <v>63</v>
      </c>
      <c r="B7" s="28" t="s">
        <v>64</v>
      </c>
      <c r="C7" s="25">
        <v>545</v>
      </c>
      <c r="D7" s="26">
        <f t="shared" si="0"/>
        <v>545</v>
      </c>
      <c r="E7" s="26">
        <v>0</v>
      </c>
    </row>
    <row r="8" spans="1:5" ht="15" customHeight="1">
      <c r="A8" s="27" t="s">
        <v>65</v>
      </c>
      <c r="B8" s="28" t="s">
        <v>66</v>
      </c>
      <c r="C8" s="25">
        <v>545</v>
      </c>
      <c r="D8" s="26">
        <f t="shared" si="0"/>
        <v>545</v>
      </c>
      <c r="E8" s="26">
        <v>0</v>
      </c>
    </row>
    <row r="9" spans="1:5" ht="15" customHeight="1">
      <c r="A9" s="27" t="s">
        <v>67</v>
      </c>
      <c r="B9" s="28" t="s">
        <v>68</v>
      </c>
      <c r="C9" s="25">
        <v>47</v>
      </c>
      <c r="D9" s="26">
        <f t="shared" si="0"/>
        <v>47</v>
      </c>
      <c r="E9" s="26">
        <v>0</v>
      </c>
    </row>
    <row r="10" spans="1:5" ht="30" customHeight="1">
      <c r="A10" s="27" t="s">
        <v>69</v>
      </c>
      <c r="B10" s="28" t="s">
        <v>66</v>
      </c>
      <c r="C10" s="25">
        <v>47</v>
      </c>
      <c r="D10" s="26">
        <f t="shared" si="0"/>
        <v>47</v>
      </c>
      <c r="E10" s="26">
        <v>0</v>
      </c>
    </row>
    <row r="11" spans="1:5" ht="15" customHeight="1">
      <c r="A11" s="27" t="s">
        <v>70</v>
      </c>
      <c r="B11" s="28" t="s">
        <v>71</v>
      </c>
      <c r="C11" s="25">
        <v>61</v>
      </c>
      <c r="D11" s="26">
        <f t="shared" si="0"/>
        <v>61</v>
      </c>
      <c r="E11" s="26">
        <v>0</v>
      </c>
    </row>
    <row r="12" spans="1:5" ht="15" customHeight="1">
      <c r="A12" s="27" t="s">
        <v>72</v>
      </c>
      <c r="B12" s="28" t="s">
        <v>66</v>
      </c>
      <c r="C12" s="25">
        <v>61</v>
      </c>
      <c r="D12" s="26">
        <f t="shared" si="0"/>
        <v>61</v>
      </c>
      <c r="E12" s="26">
        <v>0</v>
      </c>
    </row>
    <row r="13" spans="1:5" ht="15" customHeight="1">
      <c r="A13" s="27" t="s">
        <v>73</v>
      </c>
      <c r="B13" s="28" t="s">
        <v>14</v>
      </c>
      <c r="C13" s="25">
        <v>53</v>
      </c>
      <c r="D13" s="26">
        <f t="shared" si="0"/>
        <v>53</v>
      </c>
      <c r="E13" s="26">
        <v>0</v>
      </c>
    </row>
    <row r="14" spans="1:5" ht="30" customHeight="1">
      <c r="A14" s="27" t="s">
        <v>74</v>
      </c>
      <c r="B14" s="28" t="s">
        <v>75</v>
      </c>
      <c r="C14" s="25">
        <v>53</v>
      </c>
      <c r="D14" s="26">
        <f t="shared" si="0"/>
        <v>53</v>
      </c>
      <c r="E14" s="26">
        <v>0</v>
      </c>
    </row>
    <row r="15" spans="1:5" ht="15" customHeight="1">
      <c r="A15" s="27" t="s">
        <v>76</v>
      </c>
      <c r="B15" s="28" t="s">
        <v>75</v>
      </c>
      <c r="C15" s="25">
        <v>53</v>
      </c>
      <c r="D15" s="26">
        <f t="shared" si="0"/>
        <v>53</v>
      </c>
      <c r="E15" s="26">
        <v>0</v>
      </c>
    </row>
    <row r="16" spans="1:5" ht="30" customHeight="1">
      <c r="A16" s="27" t="s">
        <v>77</v>
      </c>
      <c r="B16" s="28" t="s">
        <v>20</v>
      </c>
      <c r="C16" s="25">
        <v>32</v>
      </c>
      <c r="D16" s="26">
        <f t="shared" si="0"/>
        <v>32</v>
      </c>
      <c r="E16" s="26">
        <v>0</v>
      </c>
    </row>
    <row r="17" spans="1:5" ht="30" customHeight="1">
      <c r="A17" s="27" t="s">
        <v>78</v>
      </c>
      <c r="B17" s="28" t="s">
        <v>79</v>
      </c>
      <c r="C17" s="25">
        <v>32</v>
      </c>
      <c r="D17" s="26">
        <f t="shared" si="0"/>
        <v>32</v>
      </c>
      <c r="E17" s="26">
        <v>0</v>
      </c>
    </row>
    <row r="18" spans="1:5" ht="15" customHeight="1">
      <c r="A18" s="27" t="s">
        <v>80</v>
      </c>
      <c r="B18" s="28" t="s">
        <v>81</v>
      </c>
      <c r="C18" s="25">
        <v>32</v>
      </c>
      <c r="D18" s="26">
        <f t="shared" si="0"/>
        <v>32</v>
      </c>
      <c r="E18" s="26">
        <v>0</v>
      </c>
    </row>
    <row r="19" spans="1:5" ht="15" customHeight="1">
      <c r="A19" s="27" t="s">
        <v>82</v>
      </c>
      <c r="B19" s="28" t="s">
        <v>21</v>
      </c>
      <c r="C19" s="25">
        <v>571</v>
      </c>
      <c r="D19" s="26">
        <f t="shared" si="0"/>
        <v>55.32000000000005</v>
      </c>
      <c r="E19" s="26">
        <v>515.68</v>
      </c>
    </row>
    <row r="20" spans="1:5" ht="15" customHeight="1">
      <c r="A20" s="27" t="s">
        <v>83</v>
      </c>
      <c r="B20" s="28" t="s">
        <v>84</v>
      </c>
      <c r="C20" s="25">
        <v>46</v>
      </c>
      <c r="D20" s="26">
        <f t="shared" si="0"/>
        <v>46</v>
      </c>
      <c r="E20" s="26">
        <v>0</v>
      </c>
    </row>
    <row r="21" spans="1:5" ht="15" customHeight="1">
      <c r="A21" s="27" t="s">
        <v>85</v>
      </c>
      <c r="B21" s="28" t="s">
        <v>86</v>
      </c>
      <c r="C21" s="25">
        <v>46</v>
      </c>
      <c r="D21" s="26">
        <f t="shared" si="0"/>
        <v>46</v>
      </c>
      <c r="E21" s="26">
        <v>0</v>
      </c>
    </row>
    <row r="22" spans="1:5" ht="30" customHeight="1">
      <c r="A22" s="27" t="s">
        <v>87</v>
      </c>
      <c r="B22" s="28" t="s">
        <v>88</v>
      </c>
      <c r="C22" s="25">
        <v>30</v>
      </c>
      <c r="D22" s="26">
        <f t="shared" si="0"/>
        <v>9.32</v>
      </c>
      <c r="E22" s="26">
        <v>20.68</v>
      </c>
    </row>
    <row r="23" spans="1:5" ht="15" customHeight="1">
      <c r="A23" s="27" t="s">
        <v>89</v>
      </c>
      <c r="B23" s="28" t="s">
        <v>90</v>
      </c>
      <c r="C23" s="25">
        <v>30</v>
      </c>
      <c r="D23" s="26">
        <f t="shared" si="0"/>
        <v>9.32</v>
      </c>
      <c r="E23" s="26">
        <v>20.68</v>
      </c>
    </row>
    <row r="24" spans="1:5" ht="15" customHeight="1">
      <c r="A24" s="27" t="s">
        <v>91</v>
      </c>
      <c r="B24" s="28" t="s">
        <v>92</v>
      </c>
      <c r="C24" s="25">
        <v>231</v>
      </c>
      <c r="D24" s="26">
        <f t="shared" si="0"/>
        <v>0</v>
      </c>
      <c r="E24" s="26">
        <v>231</v>
      </c>
    </row>
    <row r="25" spans="1:5" ht="15" customHeight="1">
      <c r="A25" s="27" t="s">
        <v>93</v>
      </c>
      <c r="B25" s="28" t="s">
        <v>94</v>
      </c>
      <c r="C25" s="25">
        <v>9</v>
      </c>
      <c r="D25" s="26">
        <f t="shared" si="0"/>
        <v>0</v>
      </c>
      <c r="E25" s="26">
        <v>9</v>
      </c>
    </row>
    <row r="26" spans="1:5" ht="30" customHeight="1">
      <c r="A26" s="27" t="s">
        <v>95</v>
      </c>
      <c r="B26" s="28" t="s">
        <v>96</v>
      </c>
      <c r="C26" s="25">
        <v>32</v>
      </c>
      <c r="D26" s="26">
        <f t="shared" si="0"/>
        <v>0</v>
      </c>
      <c r="E26" s="26">
        <v>32</v>
      </c>
    </row>
    <row r="27" spans="1:5" ht="15" customHeight="1">
      <c r="A27" s="27" t="s">
        <v>97</v>
      </c>
      <c r="B27" s="28" t="s">
        <v>98</v>
      </c>
      <c r="C27" s="25">
        <v>100</v>
      </c>
      <c r="D27" s="26">
        <f t="shared" si="0"/>
        <v>100</v>
      </c>
      <c r="E27" s="26">
        <v>0</v>
      </c>
    </row>
    <row r="28" spans="1:5" ht="15" customHeight="1">
      <c r="A28" s="27" t="s">
        <v>99</v>
      </c>
      <c r="B28" s="28" t="s">
        <v>100</v>
      </c>
      <c r="C28" s="25">
        <v>15</v>
      </c>
      <c r="D28" s="26">
        <f t="shared" si="0"/>
        <v>0</v>
      </c>
      <c r="E28" s="26">
        <v>15</v>
      </c>
    </row>
    <row r="29" spans="1:5" ht="15" customHeight="1">
      <c r="A29" s="27" t="s">
        <v>101</v>
      </c>
      <c r="B29" s="28" t="s">
        <v>102</v>
      </c>
      <c r="C29" s="25">
        <v>30</v>
      </c>
      <c r="D29" s="26">
        <f t="shared" si="0"/>
        <v>0</v>
      </c>
      <c r="E29" s="26">
        <v>30</v>
      </c>
    </row>
    <row r="30" spans="1:5" ht="30" customHeight="1">
      <c r="A30" s="27" t="s">
        <v>103</v>
      </c>
      <c r="B30" s="28" t="s">
        <v>104</v>
      </c>
      <c r="C30" s="25">
        <v>45</v>
      </c>
      <c r="D30" s="26">
        <f t="shared" si="0"/>
        <v>0</v>
      </c>
      <c r="E30" s="26">
        <v>45</v>
      </c>
    </row>
    <row r="31" spans="1:5" ht="30" customHeight="1">
      <c r="A31" s="27" t="s">
        <v>105</v>
      </c>
      <c r="B31" s="28" t="s">
        <v>106</v>
      </c>
      <c r="C31" s="25">
        <v>54</v>
      </c>
      <c r="D31" s="26">
        <f t="shared" si="0"/>
        <v>0</v>
      </c>
      <c r="E31" s="26">
        <v>54</v>
      </c>
    </row>
    <row r="32" spans="1:5" ht="15" customHeight="1">
      <c r="A32" s="27" t="s">
        <v>107</v>
      </c>
      <c r="B32" s="28" t="s">
        <v>108</v>
      </c>
      <c r="C32" s="25">
        <v>54</v>
      </c>
      <c r="D32" s="26">
        <f t="shared" si="0"/>
        <v>0</v>
      </c>
      <c r="E32" s="26">
        <v>54</v>
      </c>
    </row>
    <row r="33" spans="1:5" ht="30" customHeight="1">
      <c r="A33" s="27" t="s">
        <v>109</v>
      </c>
      <c r="B33" s="28" t="s">
        <v>110</v>
      </c>
      <c r="C33" s="25">
        <v>210</v>
      </c>
      <c r="D33" s="26">
        <f t="shared" si="0"/>
        <v>0</v>
      </c>
      <c r="E33" s="26">
        <v>210</v>
      </c>
    </row>
    <row r="34" spans="1:5" ht="15" customHeight="1">
      <c r="A34" s="27" t="s">
        <v>111</v>
      </c>
      <c r="B34" s="28" t="s">
        <v>112</v>
      </c>
      <c r="C34" s="25">
        <v>196</v>
      </c>
      <c r="D34" s="26">
        <f t="shared" si="0"/>
        <v>0</v>
      </c>
      <c r="E34" s="26">
        <v>196</v>
      </c>
    </row>
    <row r="35" spans="1:5" ht="30" customHeight="1">
      <c r="A35" s="27" t="s">
        <v>113</v>
      </c>
      <c r="B35" s="28" t="s">
        <v>114</v>
      </c>
      <c r="C35" s="25">
        <v>14</v>
      </c>
      <c r="D35" s="26">
        <f t="shared" si="0"/>
        <v>0</v>
      </c>
      <c r="E35" s="26">
        <v>14</v>
      </c>
    </row>
    <row r="36" spans="1:5" ht="30" customHeight="1">
      <c r="A36" s="27" t="s">
        <v>115</v>
      </c>
      <c r="B36" s="28" t="s">
        <v>23</v>
      </c>
      <c r="C36" s="25">
        <v>71</v>
      </c>
      <c r="D36" s="26">
        <f t="shared" si="0"/>
        <v>71</v>
      </c>
      <c r="E36" s="26">
        <v>0</v>
      </c>
    </row>
    <row r="37" spans="1:5" ht="30" customHeight="1">
      <c r="A37" s="27" t="s">
        <v>116</v>
      </c>
      <c r="B37" s="28" t="s">
        <v>117</v>
      </c>
      <c r="C37" s="25">
        <v>55</v>
      </c>
      <c r="D37" s="26">
        <f t="shared" si="0"/>
        <v>55</v>
      </c>
      <c r="E37" s="26">
        <v>0</v>
      </c>
    </row>
    <row r="38" spans="1:5" ht="15" customHeight="1">
      <c r="A38" s="27" t="s">
        <v>118</v>
      </c>
      <c r="B38" s="28" t="s">
        <v>119</v>
      </c>
      <c r="C38" s="25">
        <v>29</v>
      </c>
      <c r="D38" s="26">
        <f t="shared" si="0"/>
        <v>29</v>
      </c>
      <c r="E38" s="26">
        <v>0</v>
      </c>
    </row>
    <row r="39" spans="1:5" ht="15" customHeight="1">
      <c r="A39" s="27" t="s">
        <v>120</v>
      </c>
      <c r="B39" s="28" t="s">
        <v>121</v>
      </c>
      <c r="C39" s="25">
        <v>20</v>
      </c>
      <c r="D39" s="26">
        <f t="shared" si="0"/>
        <v>20</v>
      </c>
      <c r="E39" s="26">
        <v>0</v>
      </c>
    </row>
    <row r="40" spans="1:5" ht="15" customHeight="1">
      <c r="A40" s="27" t="s">
        <v>122</v>
      </c>
      <c r="B40" s="28" t="s">
        <v>123</v>
      </c>
      <c r="C40" s="25">
        <v>7</v>
      </c>
      <c r="D40" s="26">
        <f t="shared" si="0"/>
        <v>7</v>
      </c>
      <c r="E40" s="26">
        <v>0</v>
      </c>
    </row>
    <row r="41" spans="1:5" ht="30" customHeight="1">
      <c r="A41" s="27" t="s">
        <v>124</v>
      </c>
      <c r="B41" s="28" t="s">
        <v>125</v>
      </c>
      <c r="C41" s="25">
        <v>16</v>
      </c>
      <c r="D41" s="26">
        <f t="shared" si="0"/>
        <v>16</v>
      </c>
      <c r="E41" s="26">
        <v>0</v>
      </c>
    </row>
    <row r="42" spans="1:5" ht="15" customHeight="1">
      <c r="A42" s="27" t="s">
        <v>126</v>
      </c>
      <c r="B42" s="28" t="s">
        <v>127</v>
      </c>
      <c r="C42" s="25">
        <v>16</v>
      </c>
      <c r="D42" s="26">
        <f t="shared" si="0"/>
        <v>16</v>
      </c>
      <c r="E42" s="26">
        <v>0</v>
      </c>
    </row>
    <row r="43" spans="1:5" ht="30" customHeight="1">
      <c r="A43" s="27" t="s">
        <v>128</v>
      </c>
      <c r="B43" s="28" t="s">
        <v>25</v>
      </c>
      <c r="C43" s="25">
        <v>593</v>
      </c>
      <c r="D43" s="26">
        <f t="shared" si="0"/>
        <v>69.54999999999995</v>
      </c>
      <c r="E43" s="26">
        <v>523.45</v>
      </c>
    </row>
    <row r="44" spans="1:5" ht="15" customHeight="1">
      <c r="A44" s="27" t="s">
        <v>129</v>
      </c>
      <c r="B44" s="28" t="s">
        <v>130</v>
      </c>
      <c r="C44" s="25">
        <v>593</v>
      </c>
      <c r="D44" s="26">
        <f t="shared" si="0"/>
        <v>69.54999999999995</v>
      </c>
      <c r="E44" s="26">
        <v>523.45</v>
      </c>
    </row>
    <row r="45" spans="1:5" ht="15" customHeight="1">
      <c r="A45" s="27" t="s">
        <v>131</v>
      </c>
      <c r="B45" s="28" t="s">
        <v>130</v>
      </c>
      <c r="C45" s="25">
        <v>593</v>
      </c>
      <c r="D45" s="26">
        <f t="shared" si="0"/>
        <v>69.54999999999995</v>
      </c>
      <c r="E45" s="26">
        <v>523.45</v>
      </c>
    </row>
    <row r="46" spans="1:5" ht="15" customHeight="1">
      <c r="A46" s="27" t="s">
        <v>132</v>
      </c>
      <c r="B46" s="28" t="s">
        <v>26</v>
      </c>
      <c r="C46" s="25">
        <v>447</v>
      </c>
      <c r="D46" s="26">
        <f t="shared" si="0"/>
        <v>158.13</v>
      </c>
      <c r="E46" s="26">
        <v>288.87</v>
      </c>
    </row>
    <row r="47" spans="1:5" ht="15" customHeight="1">
      <c r="A47" s="27" t="s">
        <v>133</v>
      </c>
      <c r="B47" s="28" t="s">
        <v>134</v>
      </c>
      <c r="C47" s="25">
        <v>194</v>
      </c>
      <c r="D47" s="26">
        <f t="shared" si="0"/>
        <v>130.13</v>
      </c>
      <c r="E47" s="26">
        <v>63.87</v>
      </c>
    </row>
    <row r="48" spans="1:5" ht="30" customHeight="1">
      <c r="A48" s="27" t="s">
        <v>135</v>
      </c>
      <c r="B48" s="28" t="s">
        <v>136</v>
      </c>
      <c r="C48" s="25">
        <v>194</v>
      </c>
      <c r="D48" s="26">
        <f t="shared" si="0"/>
        <v>130.13</v>
      </c>
      <c r="E48" s="26">
        <f>39.03+24.84</f>
        <v>63.870000000000005</v>
      </c>
    </row>
    <row r="49" spans="1:5" ht="30" customHeight="1">
      <c r="A49" s="27" t="s">
        <v>137</v>
      </c>
      <c r="B49" s="28" t="s">
        <v>138</v>
      </c>
      <c r="C49" s="25">
        <v>14</v>
      </c>
      <c r="D49" s="26">
        <f t="shared" si="0"/>
        <v>14</v>
      </c>
      <c r="E49" s="26">
        <v>0</v>
      </c>
    </row>
    <row r="50" spans="1:5" ht="15" customHeight="1">
      <c r="A50" s="27" t="s">
        <v>139</v>
      </c>
      <c r="B50" s="28" t="s">
        <v>140</v>
      </c>
      <c r="C50" s="25">
        <v>14</v>
      </c>
      <c r="D50" s="26">
        <f t="shared" si="0"/>
        <v>14</v>
      </c>
      <c r="E50" s="26">
        <v>0</v>
      </c>
    </row>
    <row r="51" spans="1:5" ht="30" customHeight="1">
      <c r="A51" s="27" t="s">
        <v>141</v>
      </c>
      <c r="B51" s="28" t="s">
        <v>142</v>
      </c>
      <c r="C51" s="25">
        <v>14</v>
      </c>
      <c r="D51" s="26">
        <f t="shared" si="0"/>
        <v>14</v>
      </c>
      <c r="E51" s="26">
        <v>0</v>
      </c>
    </row>
    <row r="52" spans="1:5" ht="30" customHeight="1">
      <c r="A52" s="27" t="s">
        <v>143</v>
      </c>
      <c r="B52" s="28" t="s">
        <v>144</v>
      </c>
      <c r="C52" s="25">
        <v>14</v>
      </c>
      <c r="D52" s="26">
        <f t="shared" si="0"/>
        <v>14</v>
      </c>
      <c r="E52" s="26">
        <v>0</v>
      </c>
    </row>
    <row r="53" spans="1:5" ht="30" customHeight="1">
      <c r="A53" s="27" t="s">
        <v>145</v>
      </c>
      <c r="B53" s="28" t="s">
        <v>146</v>
      </c>
      <c r="C53" s="25">
        <v>225</v>
      </c>
      <c r="D53" s="26">
        <f t="shared" si="0"/>
        <v>0</v>
      </c>
      <c r="E53" s="26">
        <v>225</v>
      </c>
    </row>
    <row r="54" spans="1:5" ht="30" customHeight="1">
      <c r="A54" s="27" t="s">
        <v>147</v>
      </c>
      <c r="B54" s="28" t="s">
        <v>148</v>
      </c>
      <c r="C54" s="25">
        <v>225</v>
      </c>
      <c r="D54" s="26">
        <f t="shared" si="0"/>
        <v>0</v>
      </c>
      <c r="E54" s="26">
        <v>225</v>
      </c>
    </row>
    <row r="55" spans="1:5" ht="15" customHeight="1">
      <c r="A55" s="27" t="s">
        <v>149</v>
      </c>
      <c r="B55" s="28" t="s">
        <v>33</v>
      </c>
      <c r="C55" s="25">
        <v>687</v>
      </c>
      <c r="D55" s="26">
        <f t="shared" si="0"/>
        <v>69</v>
      </c>
      <c r="E55" s="26">
        <v>618</v>
      </c>
    </row>
    <row r="56" spans="1:5" ht="15" customHeight="1">
      <c r="A56" s="27" t="s">
        <v>150</v>
      </c>
      <c r="B56" s="28" t="s">
        <v>151</v>
      </c>
      <c r="C56" s="25">
        <v>687</v>
      </c>
      <c r="D56" s="26">
        <f t="shared" si="0"/>
        <v>69</v>
      </c>
      <c r="E56" s="26">
        <v>618</v>
      </c>
    </row>
    <row r="57" spans="1:5" ht="15" customHeight="1">
      <c r="A57" s="27" t="s">
        <v>152</v>
      </c>
      <c r="B57" s="28" t="s">
        <v>153</v>
      </c>
      <c r="C57" s="25">
        <v>687</v>
      </c>
      <c r="D57" s="26">
        <f t="shared" si="0"/>
        <v>69</v>
      </c>
      <c r="E57" s="26">
        <v>618</v>
      </c>
    </row>
    <row r="58" spans="1:5" ht="15" customHeight="1">
      <c r="A58" s="2" t="s">
        <v>19</v>
      </c>
      <c r="B58" s="2" t="s">
        <v>19</v>
      </c>
      <c r="C58" s="2" t="s">
        <v>19</v>
      </c>
      <c r="D58" s="2" t="s">
        <v>19</v>
      </c>
      <c r="E58" s="2" t="s">
        <v>19</v>
      </c>
    </row>
  </sheetData>
  <sheetProtection/>
  <mergeCells count="4">
    <mergeCell ref="A1:E1"/>
    <mergeCell ref="A2:D2"/>
    <mergeCell ref="A3:B3"/>
    <mergeCell ref="C3:E3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E13" sqref="E13"/>
    </sheetView>
  </sheetViews>
  <sheetFormatPr defaultColWidth="9.140625" defaultRowHeight="12.75"/>
  <cols>
    <col min="1" max="1" width="18.7109375" style="0" bestFit="1" customWidth="1"/>
    <col min="2" max="2" width="18.8515625" style="0" bestFit="1" customWidth="1"/>
    <col min="3" max="3" width="20.140625" style="0" bestFit="1" customWidth="1"/>
    <col min="4" max="4" width="20.00390625" style="0" bestFit="1" customWidth="1"/>
    <col min="5" max="5" width="22.00390625" style="0" bestFit="1" customWidth="1"/>
  </cols>
  <sheetData>
    <row r="1" spans="1:5" ht="30" customHeight="1">
      <c r="A1" s="1" t="s">
        <v>175</v>
      </c>
      <c r="B1" s="1" t="s">
        <v>175</v>
      </c>
      <c r="C1" s="1" t="s">
        <v>175</v>
      </c>
      <c r="D1" s="1" t="s">
        <v>175</v>
      </c>
      <c r="E1" s="1" t="s">
        <v>175</v>
      </c>
    </row>
    <row r="2" spans="1:5" ht="17.25" customHeight="1">
      <c r="A2" s="2" t="s">
        <v>1</v>
      </c>
      <c r="B2" s="2" t="s">
        <v>1</v>
      </c>
      <c r="C2" s="2" t="s">
        <v>1</v>
      </c>
      <c r="D2" s="2" t="s">
        <v>1</v>
      </c>
      <c r="E2" s="3" t="s">
        <v>2</v>
      </c>
    </row>
    <row r="3" spans="1:5" ht="17.25" customHeight="1">
      <c r="A3" s="19" t="s">
        <v>176</v>
      </c>
      <c r="B3" s="20"/>
      <c r="C3" s="7" t="s">
        <v>177</v>
      </c>
      <c r="D3" s="8"/>
      <c r="E3" s="20"/>
    </row>
    <row r="4" spans="1:5" ht="17.25" customHeight="1">
      <c r="A4" s="21" t="s">
        <v>178</v>
      </c>
      <c r="B4" s="13" t="s">
        <v>179</v>
      </c>
      <c r="C4" s="13" t="s">
        <v>180</v>
      </c>
      <c r="D4" s="13" t="s">
        <v>181</v>
      </c>
      <c r="E4" s="13" t="s">
        <v>182</v>
      </c>
    </row>
    <row r="5" spans="1:5" ht="15" customHeight="1">
      <c r="A5" s="21" t="s">
        <v>19</v>
      </c>
      <c r="B5" s="13" t="s">
        <v>61</v>
      </c>
      <c r="C5" s="22">
        <v>1161</v>
      </c>
      <c r="D5" s="22">
        <v>942</v>
      </c>
      <c r="E5" s="22">
        <v>219</v>
      </c>
    </row>
    <row r="6" spans="1:5" ht="15" customHeight="1">
      <c r="A6" s="21" t="s">
        <v>183</v>
      </c>
      <c r="B6" s="13" t="s">
        <v>184</v>
      </c>
      <c r="C6" s="22">
        <v>595</v>
      </c>
      <c r="D6" s="22">
        <v>595</v>
      </c>
      <c r="E6" s="22">
        <f>C6-D6</f>
        <v>0</v>
      </c>
    </row>
    <row r="7" spans="1:5" ht="15" customHeight="1">
      <c r="A7" s="21" t="s">
        <v>185</v>
      </c>
      <c r="B7" s="13" t="s">
        <v>186</v>
      </c>
      <c r="C7" s="22">
        <v>120</v>
      </c>
      <c r="D7" s="22">
        <v>120</v>
      </c>
      <c r="E7" s="22">
        <f aca="true" t="shared" si="0" ref="E7:E45">C7-D7</f>
        <v>0</v>
      </c>
    </row>
    <row r="8" spans="1:5" ht="15" customHeight="1">
      <c r="A8" s="21" t="s">
        <v>187</v>
      </c>
      <c r="B8" s="13" t="s">
        <v>188</v>
      </c>
      <c r="C8" s="22">
        <v>87</v>
      </c>
      <c r="D8" s="22">
        <v>87</v>
      </c>
      <c r="E8" s="22">
        <f t="shared" si="0"/>
        <v>0</v>
      </c>
    </row>
    <row r="9" spans="1:5" ht="15" customHeight="1">
      <c r="A9" s="21" t="s">
        <v>189</v>
      </c>
      <c r="B9" s="13" t="s">
        <v>190</v>
      </c>
      <c r="C9" s="22">
        <v>39</v>
      </c>
      <c r="D9" s="22">
        <v>39</v>
      </c>
      <c r="E9" s="22">
        <f t="shared" si="0"/>
        <v>0</v>
      </c>
    </row>
    <row r="10" spans="1:5" ht="15" customHeight="1">
      <c r="A10" s="21" t="s">
        <v>191</v>
      </c>
      <c r="B10" s="13" t="s">
        <v>192</v>
      </c>
      <c r="C10" s="22">
        <v>47</v>
      </c>
      <c r="D10" s="22">
        <v>47</v>
      </c>
      <c r="E10" s="22">
        <f t="shared" si="0"/>
        <v>0</v>
      </c>
    </row>
    <row r="11" spans="1:5" ht="30" customHeight="1">
      <c r="A11" s="21" t="s">
        <v>193</v>
      </c>
      <c r="B11" s="13" t="s">
        <v>194</v>
      </c>
      <c r="C11" s="22">
        <v>75.28</v>
      </c>
      <c r="D11" s="22">
        <v>75.28</v>
      </c>
      <c r="E11" s="22">
        <f t="shared" si="0"/>
        <v>0</v>
      </c>
    </row>
    <row r="12" spans="1:5" ht="15" customHeight="1">
      <c r="A12" s="21" t="s">
        <v>195</v>
      </c>
      <c r="B12" s="13" t="s">
        <v>196</v>
      </c>
      <c r="C12" s="22">
        <v>30.11</v>
      </c>
      <c r="D12" s="22">
        <v>30.11</v>
      </c>
      <c r="E12" s="22">
        <f t="shared" si="0"/>
        <v>0</v>
      </c>
    </row>
    <row r="13" spans="1:5" ht="30" customHeight="1">
      <c r="A13" s="21" t="s">
        <v>197</v>
      </c>
      <c r="B13" s="13" t="s">
        <v>198</v>
      </c>
      <c r="C13" s="22">
        <v>31.99</v>
      </c>
      <c r="D13" s="22">
        <v>31.99</v>
      </c>
      <c r="E13" s="22">
        <f t="shared" si="0"/>
        <v>0</v>
      </c>
    </row>
    <row r="14" spans="1:5" ht="15" customHeight="1">
      <c r="A14" s="21" t="s">
        <v>199</v>
      </c>
      <c r="B14" s="13" t="s">
        <v>200</v>
      </c>
      <c r="C14" s="22">
        <v>11.29</v>
      </c>
      <c r="D14" s="22">
        <v>11.29</v>
      </c>
      <c r="E14" s="22">
        <f t="shared" si="0"/>
        <v>0</v>
      </c>
    </row>
    <row r="15" spans="1:5" ht="15" customHeight="1">
      <c r="A15" s="21" t="s">
        <v>201</v>
      </c>
      <c r="B15" s="13" t="s">
        <v>202</v>
      </c>
      <c r="C15" s="22">
        <v>14.65</v>
      </c>
      <c r="D15" s="22">
        <v>14.65</v>
      </c>
      <c r="E15" s="22">
        <f t="shared" si="0"/>
        <v>0</v>
      </c>
    </row>
    <row r="16" spans="1:5" ht="15" customHeight="1">
      <c r="A16" s="21" t="s">
        <v>203</v>
      </c>
      <c r="B16" s="13" t="s">
        <v>204</v>
      </c>
      <c r="C16" s="22">
        <v>45.17</v>
      </c>
      <c r="D16" s="22">
        <v>45.17</v>
      </c>
      <c r="E16" s="22">
        <f t="shared" si="0"/>
        <v>0</v>
      </c>
    </row>
    <row r="17" spans="1:5" ht="15" customHeight="1">
      <c r="A17" s="21" t="s">
        <v>205</v>
      </c>
      <c r="B17" s="13" t="s">
        <v>206</v>
      </c>
      <c r="C17" s="22">
        <v>8.48</v>
      </c>
      <c r="D17" s="22">
        <v>8.48</v>
      </c>
      <c r="E17" s="22">
        <f t="shared" si="0"/>
        <v>0</v>
      </c>
    </row>
    <row r="18" spans="1:5" ht="15" customHeight="1">
      <c r="A18" s="21" t="s">
        <v>207</v>
      </c>
      <c r="B18" s="13" t="s">
        <v>208</v>
      </c>
      <c r="C18" s="22">
        <v>85.35</v>
      </c>
      <c r="D18" s="22">
        <v>85.35</v>
      </c>
      <c r="E18" s="22">
        <f t="shared" si="0"/>
        <v>0</v>
      </c>
    </row>
    <row r="19" spans="1:5" ht="15" customHeight="1">
      <c r="A19" s="21" t="s">
        <v>209</v>
      </c>
      <c r="B19" s="13" t="s">
        <v>210</v>
      </c>
      <c r="C19" s="22">
        <v>219</v>
      </c>
      <c r="D19" s="22">
        <v>0</v>
      </c>
      <c r="E19" s="22">
        <f t="shared" si="0"/>
        <v>219</v>
      </c>
    </row>
    <row r="20" spans="1:5" ht="15" customHeight="1">
      <c r="A20" s="21" t="s">
        <v>211</v>
      </c>
      <c r="B20" s="13" t="s">
        <v>212</v>
      </c>
      <c r="C20" s="22">
        <v>42.75</v>
      </c>
      <c r="D20" s="22">
        <v>0</v>
      </c>
      <c r="E20" s="22">
        <f t="shared" si="0"/>
        <v>42.75</v>
      </c>
    </row>
    <row r="21" spans="1:5" ht="15" customHeight="1">
      <c r="A21" s="21" t="s">
        <v>213</v>
      </c>
      <c r="B21" s="13" t="s">
        <v>214</v>
      </c>
      <c r="C21" s="22">
        <v>6</v>
      </c>
      <c r="D21" s="22">
        <v>0</v>
      </c>
      <c r="E21" s="22">
        <f t="shared" si="0"/>
        <v>6</v>
      </c>
    </row>
    <row r="22" spans="1:5" ht="15" customHeight="1">
      <c r="A22" s="21" t="s">
        <v>215</v>
      </c>
      <c r="B22" s="13" t="s">
        <v>216</v>
      </c>
      <c r="C22" s="22">
        <v>1</v>
      </c>
      <c r="D22" s="22">
        <v>0</v>
      </c>
      <c r="E22" s="22">
        <f t="shared" si="0"/>
        <v>1</v>
      </c>
    </row>
    <row r="23" spans="1:5" ht="15" customHeight="1">
      <c r="A23" s="21" t="s">
        <v>217</v>
      </c>
      <c r="B23" s="13" t="s">
        <v>218</v>
      </c>
      <c r="C23" s="22">
        <v>7.2</v>
      </c>
      <c r="D23" s="22">
        <v>0</v>
      </c>
      <c r="E23" s="22">
        <f t="shared" si="0"/>
        <v>7.2</v>
      </c>
    </row>
    <row r="24" spans="1:5" ht="15" customHeight="1">
      <c r="A24" s="21" t="s">
        <v>219</v>
      </c>
      <c r="B24" s="13" t="s">
        <v>220</v>
      </c>
      <c r="C24" s="22">
        <v>20</v>
      </c>
      <c r="D24" s="22">
        <v>0</v>
      </c>
      <c r="E24" s="22">
        <f t="shared" si="0"/>
        <v>20</v>
      </c>
    </row>
    <row r="25" spans="1:5" ht="15" customHeight="1">
      <c r="A25" s="21" t="s">
        <v>221</v>
      </c>
      <c r="B25" s="13" t="s">
        <v>222</v>
      </c>
      <c r="C25" s="22">
        <v>16.01</v>
      </c>
      <c r="D25" s="22">
        <v>0</v>
      </c>
      <c r="E25" s="22">
        <f t="shared" si="0"/>
        <v>16.01</v>
      </c>
    </row>
    <row r="26" spans="1:5" ht="15" customHeight="1">
      <c r="A26" s="21" t="s">
        <v>223</v>
      </c>
      <c r="B26" s="13" t="s">
        <v>224</v>
      </c>
      <c r="C26" s="22">
        <v>47</v>
      </c>
      <c r="D26" s="22">
        <v>0</v>
      </c>
      <c r="E26" s="22">
        <f t="shared" si="0"/>
        <v>47</v>
      </c>
    </row>
    <row r="27" spans="1:5" ht="15" customHeight="1">
      <c r="A27" s="21" t="s">
        <v>225</v>
      </c>
      <c r="B27" s="13" t="s">
        <v>226</v>
      </c>
      <c r="C27" s="22">
        <v>3.7</v>
      </c>
      <c r="D27" s="22">
        <v>0</v>
      </c>
      <c r="E27" s="22">
        <f t="shared" si="0"/>
        <v>3.7</v>
      </c>
    </row>
    <row r="28" spans="1:5" ht="15" customHeight="1">
      <c r="A28" s="21" t="s">
        <v>227</v>
      </c>
      <c r="B28" s="13" t="s">
        <v>228</v>
      </c>
      <c r="C28" s="22">
        <v>3.1</v>
      </c>
      <c r="D28" s="22">
        <v>0</v>
      </c>
      <c r="E28" s="22">
        <f t="shared" si="0"/>
        <v>3.1</v>
      </c>
    </row>
    <row r="29" spans="1:5" ht="15" customHeight="1">
      <c r="A29" s="21" t="s">
        <v>229</v>
      </c>
      <c r="B29" s="13" t="s">
        <v>230</v>
      </c>
      <c r="C29" s="22">
        <v>3.76</v>
      </c>
      <c r="D29" s="22">
        <v>0</v>
      </c>
      <c r="E29" s="22">
        <f t="shared" si="0"/>
        <v>3.76</v>
      </c>
    </row>
    <row r="30" spans="1:5" ht="15" customHeight="1">
      <c r="A30" s="21" t="s">
        <v>231</v>
      </c>
      <c r="B30" s="13" t="s">
        <v>232</v>
      </c>
      <c r="C30" s="22">
        <v>11.5</v>
      </c>
      <c r="D30" s="22">
        <v>0</v>
      </c>
      <c r="E30" s="22">
        <f t="shared" si="0"/>
        <v>11.5</v>
      </c>
    </row>
    <row r="31" spans="1:5" ht="15" customHeight="1">
      <c r="A31" s="21" t="s">
        <v>233</v>
      </c>
      <c r="B31" s="13" t="s">
        <v>234</v>
      </c>
      <c r="C31" s="22">
        <v>0</v>
      </c>
      <c r="D31" s="22">
        <v>0</v>
      </c>
      <c r="E31" s="22">
        <f t="shared" si="0"/>
        <v>0</v>
      </c>
    </row>
    <row r="32" spans="1:5" ht="15" customHeight="1">
      <c r="A32" s="21" t="s">
        <v>235</v>
      </c>
      <c r="B32" s="13" t="s">
        <v>236</v>
      </c>
      <c r="C32" s="22">
        <v>0</v>
      </c>
      <c r="D32" s="22">
        <v>0</v>
      </c>
      <c r="E32" s="22">
        <f t="shared" si="0"/>
        <v>0</v>
      </c>
    </row>
    <row r="33" spans="1:5" ht="15" customHeight="1">
      <c r="A33" s="21" t="s">
        <v>237</v>
      </c>
      <c r="B33" s="13" t="s">
        <v>238</v>
      </c>
      <c r="C33" s="22">
        <v>11.29</v>
      </c>
      <c r="D33" s="22">
        <v>0</v>
      </c>
      <c r="E33" s="22">
        <f t="shared" si="0"/>
        <v>11.29</v>
      </c>
    </row>
    <row r="34" spans="1:5" ht="15" customHeight="1">
      <c r="A34" s="21" t="s">
        <v>239</v>
      </c>
      <c r="B34" s="13" t="s">
        <v>240</v>
      </c>
      <c r="C34" s="22">
        <v>19.8</v>
      </c>
      <c r="D34" s="22">
        <v>0</v>
      </c>
      <c r="E34" s="22">
        <f t="shared" si="0"/>
        <v>19.8</v>
      </c>
    </row>
    <row r="35" spans="1:5" ht="15" customHeight="1">
      <c r="A35" s="21" t="s">
        <v>241</v>
      </c>
      <c r="B35" s="13" t="s">
        <v>242</v>
      </c>
      <c r="C35" s="22">
        <v>26.15</v>
      </c>
      <c r="D35" s="22">
        <v>0</v>
      </c>
      <c r="E35" s="22">
        <f t="shared" si="0"/>
        <v>26.15</v>
      </c>
    </row>
    <row r="36" spans="1:5" ht="15" customHeight="1">
      <c r="A36" s="21" t="s">
        <v>243</v>
      </c>
      <c r="B36" s="13" t="s">
        <v>244</v>
      </c>
      <c r="C36" s="22">
        <v>0</v>
      </c>
      <c r="D36" s="22">
        <v>0</v>
      </c>
      <c r="E36" s="22">
        <f t="shared" si="0"/>
        <v>0</v>
      </c>
    </row>
    <row r="37" spans="1:5" ht="15" customHeight="1">
      <c r="A37" s="21" t="s">
        <v>245</v>
      </c>
      <c r="B37" s="13" t="s">
        <v>246</v>
      </c>
      <c r="C37" s="22">
        <v>347</v>
      </c>
      <c r="D37" s="22">
        <v>347</v>
      </c>
      <c r="E37" s="22">
        <f t="shared" si="0"/>
        <v>0</v>
      </c>
    </row>
    <row r="38" spans="1:5" ht="15" customHeight="1">
      <c r="A38" s="21" t="s">
        <v>247</v>
      </c>
      <c r="B38" s="13" t="s">
        <v>248</v>
      </c>
      <c r="C38" s="22">
        <v>0</v>
      </c>
      <c r="D38" s="22">
        <v>0</v>
      </c>
      <c r="E38" s="22">
        <f t="shared" si="0"/>
        <v>0</v>
      </c>
    </row>
    <row r="39" spans="1:5" ht="15" customHeight="1">
      <c r="A39" s="21" t="s">
        <v>249</v>
      </c>
      <c r="B39" s="13" t="s">
        <v>250</v>
      </c>
      <c r="C39" s="22">
        <v>44.25</v>
      </c>
      <c r="D39" s="22">
        <v>44.25</v>
      </c>
      <c r="E39" s="22">
        <f t="shared" si="0"/>
        <v>0</v>
      </c>
    </row>
    <row r="40" spans="1:5" ht="15" customHeight="1">
      <c r="A40" s="21" t="s">
        <v>251</v>
      </c>
      <c r="B40" s="13" t="s">
        <v>252</v>
      </c>
      <c r="C40" s="22">
        <v>42</v>
      </c>
      <c r="D40" s="22">
        <v>42</v>
      </c>
      <c r="E40" s="22">
        <f t="shared" si="0"/>
        <v>0</v>
      </c>
    </row>
    <row r="41" spans="1:5" ht="15" customHeight="1">
      <c r="A41" s="21" t="s">
        <v>253</v>
      </c>
      <c r="B41" s="13" t="s">
        <v>254</v>
      </c>
      <c r="C41" s="22">
        <v>9.51</v>
      </c>
      <c r="D41" s="22">
        <v>9.51</v>
      </c>
      <c r="E41" s="22">
        <f t="shared" si="0"/>
        <v>0</v>
      </c>
    </row>
    <row r="42" spans="1:5" ht="15" customHeight="1">
      <c r="A42" s="21" t="s">
        <v>255</v>
      </c>
      <c r="B42" s="13" t="s">
        <v>256</v>
      </c>
      <c r="C42" s="22">
        <v>6</v>
      </c>
      <c r="D42" s="22">
        <v>6</v>
      </c>
      <c r="E42" s="22">
        <f t="shared" si="0"/>
        <v>0</v>
      </c>
    </row>
    <row r="43" spans="1:5" ht="30" customHeight="1">
      <c r="A43" s="21" t="s">
        <v>257</v>
      </c>
      <c r="B43" s="13" t="s">
        <v>258</v>
      </c>
      <c r="C43" s="22">
        <v>245.24</v>
      </c>
      <c r="D43" s="22">
        <v>245</v>
      </c>
      <c r="E43" s="22">
        <f t="shared" si="0"/>
        <v>0.2400000000000091</v>
      </c>
    </row>
    <row r="44" spans="1:5" ht="15" customHeight="1">
      <c r="A44" s="21" t="s">
        <v>259</v>
      </c>
      <c r="B44" s="13" t="s">
        <v>260</v>
      </c>
      <c r="C44" s="22">
        <v>0</v>
      </c>
      <c r="D44" s="22">
        <v>0</v>
      </c>
      <c r="E44" s="22">
        <f t="shared" si="0"/>
        <v>0</v>
      </c>
    </row>
    <row r="45" spans="1:5" ht="15" customHeight="1">
      <c r="A45" s="21" t="s">
        <v>261</v>
      </c>
      <c r="B45" s="13" t="s">
        <v>262</v>
      </c>
      <c r="C45" s="22">
        <v>0</v>
      </c>
      <c r="D45" s="22">
        <v>0</v>
      </c>
      <c r="E45" s="22">
        <f t="shared" si="0"/>
        <v>0</v>
      </c>
    </row>
    <row r="46" spans="1:5" ht="15" customHeight="1">
      <c r="A46" s="2" t="s">
        <v>19</v>
      </c>
      <c r="B46" s="2" t="s">
        <v>19</v>
      </c>
      <c r="C46" s="2" t="s">
        <v>19</v>
      </c>
      <c r="D46" s="2" t="s">
        <v>19</v>
      </c>
      <c r="E46" s="2" t="s">
        <v>19</v>
      </c>
    </row>
  </sheetData>
  <sheetProtection/>
  <mergeCells count="4">
    <mergeCell ref="A1:E1"/>
    <mergeCell ref="A2:D2"/>
    <mergeCell ref="A3:B3"/>
    <mergeCell ref="C3:E3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D9" sqref="D9"/>
    </sheetView>
  </sheetViews>
  <sheetFormatPr defaultColWidth="9.140625" defaultRowHeight="12.75"/>
  <cols>
    <col min="1" max="1" width="18.140625" style="0" bestFit="1" customWidth="1"/>
    <col min="2" max="2" width="21.7109375" style="0" bestFit="1" customWidth="1"/>
    <col min="3" max="3" width="14.28125" style="0" bestFit="1" customWidth="1"/>
    <col min="4" max="4" width="15.28125" style="0" bestFit="1" customWidth="1"/>
    <col min="5" max="5" width="16.8515625" style="0" bestFit="1" customWidth="1"/>
    <col min="6" max="6" width="18.57421875" style="0" customWidth="1"/>
  </cols>
  <sheetData>
    <row r="1" spans="1:6" ht="35.25" customHeight="1">
      <c r="A1" s="1" t="s">
        <v>263</v>
      </c>
      <c r="B1" s="1" t="s">
        <v>263</v>
      </c>
      <c r="C1" s="1" t="s">
        <v>263</v>
      </c>
      <c r="D1" s="1" t="s">
        <v>263</v>
      </c>
      <c r="E1" s="1" t="s">
        <v>263</v>
      </c>
      <c r="F1" s="1" t="s">
        <v>263</v>
      </c>
    </row>
    <row r="2" spans="1:6" ht="17.25" customHeight="1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3" t="s">
        <v>2</v>
      </c>
    </row>
    <row r="3" spans="1:6" ht="17.25" customHeight="1">
      <c r="A3" s="5" t="s">
        <v>53</v>
      </c>
      <c r="B3" s="6" t="s">
        <v>264</v>
      </c>
      <c r="C3" s="7" t="s">
        <v>265</v>
      </c>
      <c r="D3" s="8"/>
      <c r="E3" s="9"/>
      <c r="F3" s="10" t="s">
        <v>266</v>
      </c>
    </row>
    <row r="4" spans="1:6" ht="33.75" customHeight="1">
      <c r="A4" s="11"/>
      <c r="B4" s="12"/>
      <c r="C4" s="13" t="s">
        <v>265</v>
      </c>
      <c r="D4" s="13" t="s">
        <v>267</v>
      </c>
      <c r="E4" s="14" t="s">
        <v>268</v>
      </c>
      <c r="F4" s="10" t="s">
        <v>266</v>
      </c>
    </row>
    <row r="5" spans="1:6" ht="15" customHeight="1">
      <c r="A5" s="15">
        <v>43.3</v>
      </c>
      <c r="B5" s="16" t="s">
        <v>19</v>
      </c>
      <c r="C5" s="17">
        <v>38</v>
      </c>
      <c r="D5" s="16" t="s">
        <v>19</v>
      </c>
      <c r="E5" s="17">
        <v>38</v>
      </c>
      <c r="F5" s="18">
        <v>5.3</v>
      </c>
    </row>
    <row r="6" spans="1:6" ht="15" customHeight="1">
      <c r="A6" s="2" t="s">
        <v>19</v>
      </c>
      <c r="B6" s="2" t="s">
        <v>19</v>
      </c>
      <c r="C6" s="2" t="s">
        <v>19</v>
      </c>
      <c r="D6" s="2" t="s">
        <v>19</v>
      </c>
      <c r="E6" s="2" t="s">
        <v>19</v>
      </c>
      <c r="F6" s="2" t="s">
        <v>19</v>
      </c>
    </row>
  </sheetData>
  <sheetProtection/>
  <mergeCells count="6">
    <mergeCell ref="A1:F1"/>
    <mergeCell ref="A2:E2"/>
    <mergeCell ref="C3:E3"/>
    <mergeCell ref="A3:A4"/>
    <mergeCell ref="B3:B4"/>
    <mergeCell ref="F3:F4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7.28125" style="0" bestFit="1" customWidth="1"/>
    <col min="2" max="2" width="19.140625" style="0" bestFit="1" customWidth="1"/>
    <col min="3" max="3" width="20.140625" style="0" bestFit="1" customWidth="1"/>
    <col min="4" max="4" width="19.8515625" style="0" bestFit="1" customWidth="1"/>
    <col min="5" max="5" width="19.7109375" style="0" bestFit="1" customWidth="1"/>
  </cols>
  <sheetData>
    <row r="1" spans="1:5" ht="29.25" customHeight="1">
      <c r="A1" s="1" t="s">
        <v>269</v>
      </c>
      <c r="B1" s="1" t="s">
        <v>269</v>
      </c>
      <c r="C1" s="1" t="s">
        <v>269</v>
      </c>
      <c r="D1" s="1" t="s">
        <v>269</v>
      </c>
      <c r="E1" s="1" t="s">
        <v>269</v>
      </c>
    </row>
    <row r="2" spans="1:5" ht="17.25" customHeight="1">
      <c r="A2" s="2" t="s">
        <v>1</v>
      </c>
      <c r="B2" s="2" t="s">
        <v>1</v>
      </c>
      <c r="C2" s="2" t="s">
        <v>1</v>
      </c>
      <c r="D2" s="3" t="s">
        <v>2</v>
      </c>
      <c r="E2" s="3" t="s">
        <v>2</v>
      </c>
    </row>
    <row r="3" spans="1:5" ht="17.25" customHeight="1">
      <c r="A3" s="4" t="s">
        <v>173</v>
      </c>
      <c r="B3" s="4" t="s">
        <v>173</v>
      </c>
      <c r="C3" s="4" t="s">
        <v>270</v>
      </c>
      <c r="D3" s="4" t="s">
        <v>270</v>
      </c>
      <c r="E3" s="4" t="s">
        <v>270</v>
      </c>
    </row>
    <row r="4" spans="1:5" ht="17.25" customHeight="1">
      <c r="A4" s="4" t="s">
        <v>51</v>
      </c>
      <c r="B4" s="4" t="s">
        <v>52</v>
      </c>
      <c r="C4" s="4" t="s">
        <v>53</v>
      </c>
      <c r="D4" s="4" t="s">
        <v>155</v>
      </c>
      <c r="E4" s="4" t="s">
        <v>156</v>
      </c>
    </row>
  </sheetData>
  <sheetProtection/>
  <mergeCells count="5">
    <mergeCell ref="A1:E1"/>
    <mergeCell ref="A2:C2"/>
    <mergeCell ref="D2:E2"/>
    <mergeCell ref="A3:B3"/>
    <mergeCell ref="C3:E3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对方正在输入...</cp:lastModifiedBy>
  <dcterms:created xsi:type="dcterms:W3CDTF">2021-03-05T04:45:18Z</dcterms:created>
  <dcterms:modified xsi:type="dcterms:W3CDTF">2021-03-05T07:53:40Z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