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externalReferences>
    <externalReference r:id="rId6"/>
  </externalReferences>
  <definedNames>
    <definedName name="项目类型">'[1]勿删'!$B$1:$N$1</definedName>
    <definedName name="_xlnm.Print_Titles" localSheetId="0">'Sheet1'!$3:$3</definedName>
  </definedNames>
  <calcPr fullCalcOnLoad="1"/>
</workbook>
</file>

<file path=xl/sharedStrings.xml><?xml version="1.0" encoding="utf-8"?>
<sst xmlns="http://schemas.openxmlformats.org/spreadsheetml/2006/main" count="553" uniqueCount="435">
  <si>
    <t>附件</t>
  </si>
  <si>
    <t>2023年财政衔接资金项目计划完成情况统计表</t>
  </si>
  <si>
    <t>序号</t>
  </si>
  <si>
    <t>项目名称</t>
  </si>
  <si>
    <t>项目类型</t>
  </si>
  <si>
    <t>实施地点</t>
  </si>
  <si>
    <t>实施单位</t>
  </si>
  <si>
    <t>衔接资金（万元）</t>
  </si>
  <si>
    <t>建设任务</t>
  </si>
  <si>
    <t>绩效目标完成情况</t>
  </si>
  <si>
    <t>群众参与和带贫减贫机制</t>
  </si>
  <si>
    <r>
      <t>工程进度（</t>
    </r>
    <r>
      <rPr>
        <b/>
        <sz val="10.5"/>
        <rFont val="Times New Roman"/>
        <family val="1"/>
      </rPr>
      <t>%</t>
    </r>
    <r>
      <rPr>
        <b/>
        <sz val="10.5"/>
        <rFont val="方正仿宋_GBK"/>
        <family val="4"/>
      </rPr>
      <t>）</t>
    </r>
  </si>
  <si>
    <t>资金支出（万元）</t>
  </si>
  <si>
    <t>合计</t>
  </si>
  <si>
    <t>2023年产业到户项目</t>
  </si>
  <si>
    <t>产业发展</t>
  </si>
  <si>
    <t>铜梁区</t>
  </si>
  <si>
    <t>区乡村振兴局</t>
  </si>
  <si>
    <t>安排到户产业扶持资金，对自主发展种养殖业一定规模的脱贫户给予3000元以内的补助（监测户5000元以内）。</t>
  </si>
  <si>
    <t>通过实施2023年产业到户项目，达到巩固脱贫成效，提高2500户脱贫户、监测户积极性，确保其稳定增收。</t>
  </si>
  <si>
    <t>资助2500户在库脱贫户自主发展产业</t>
  </si>
  <si>
    <t>2023年新型合作医疗保险</t>
  </si>
  <si>
    <t>巩固三保障成果</t>
  </si>
  <si>
    <t>按每年50元每人的标准为脱贫人口购买基本合作医疗保险。</t>
  </si>
  <si>
    <t>通过实施2023年新型合作医疗保险项目，补助巩固脱贫人口8000人。</t>
  </si>
  <si>
    <t>减少脱贫人口基本合作医疗保险费用支出39.2342万元。</t>
  </si>
  <si>
    <t>2023年大学生学费资助</t>
  </si>
  <si>
    <t>安排专项衔接资金，按照每年不超过8000元的标准对脱贫户中的大学生进行学费资助。</t>
  </si>
  <si>
    <t>通过实施2023年大学生学费资助项目，资助脱贫大学生37人以上。</t>
  </si>
  <si>
    <t>项目实施后至少资助37名脱贫户大学生费用支出13.07万元。</t>
  </si>
  <si>
    <t>2023年雨露计划</t>
  </si>
  <si>
    <t>按1500元/期的标准对全区脱贫户、监测对象户中高职学生进行补助。</t>
  </si>
  <si>
    <t>通过实施2023年雨露计划，资助中高职学生1053人次。</t>
  </si>
  <si>
    <t>对全区脱贫户、监测对象户中高职学生进行补助。至少资助1053人次以上。</t>
  </si>
  <si>
    <t>2023年小额贴息项目</t>
  </si>
  <si>
    <t>安排专项资金，用于2023年脱贫人口小额信贷贴息。</t>
  </si>
  <si>
    <t>通过实施2023年小额贴息项目，贴息脱贫户640户次以上。</t>
  </si>
  <si>
    <t>通过小额贷款贴息，减少640余户脱贫户贷款成本支出</t>
  </si>
  <si>
    <t>2023年产业保险试点</t>
  </si>
  <si>
    <t>为7个乡村振兴示范村的集体产业及所有脱贫户的水稻、玉米、油菜购买产业保险。</t>
  </si>
  <si>
    <t>通过实施2023年产业保险试点，增强7个乡村振兴示范村的集体产业及所有脱贫户产业的风险抵抗力。</t>
  </si>
  <si>
    <t>项目实施后可有效提高7个乡村振兴示范村特色产业和全区1861户脱贫户水稻、玉米的风险抵抗力。</t>
  </si>
  <si>
    <t>2023年消费帮扶</t>
  </si>
  <si>
    <t>开展产销对接1次，帮助全区脱贫户销售农产品，维护100台消费帮扶智能专柜。</t>
  </si>
  <si>
    <t>通过实施2023年消费帮扶，帮助全区脱贫户销售农产品，确保100台智能专柜正常运行。</t>
  </si>
  <si>
    <t>项目实施后，可帮助全区4386户脱贫户销售农产品，有效解决脱贫户农产品销售问题。</t>
  </si>
  <si>
    <t>2023年数商兴农项目</t>
  </si>
  <si>
    <t>乡村建设行动</t>
  </si>
  <si>
    <t>各相关镇街</t>
  </si>
  <si>
    <t>建设数商兴农示范村1个。</t>
  </si>
  <si>
    <t>通过实施2023年数商兴农项目，创建数商兴农示范村1个。</t>
  </si>
  <si>
    <t>通过实施该项目，改善该村生产生活条件。</t>
  </si>
  <si>
    <t>铜梁区2023年农村环境卫生治理</t>
  </si>
  <si>
    <t>区市政环卫管理所</t>
  </si>
  <si>
    <t>采购配发不锈钢果皮箱400个、120L垃圾分类桶2000个、240L垃圾分类桶2000个、5立方垃圾箱体70个、2立方垃圾箱体50个、3立方垃圾箱体30个、不锈钢手推车200个。</t>
  </si>
  <si>
    <t>通过实施铜梁区2023年农村环境卫生治理，改善农村人居环境。</t>
  </si>
  <si>
    <t>项目所在地群众对项目进度进行监督，项目实施后可提升当地人居环境</t>
  </si>
  <si>
    <t>2023年致富带头人培育</t>
  </si>
  <si>
    <t>就业</t>
  </si>
  <si>
    <t>按照每人1万元的标准，对全区带动效果较好的致富带头人进行一次性奖补。</t>
  </si>
  <si>
    <t>通过实施2023年致富带头人培育，培养90名创业能力强、经营水平高、带动作用大的农村致富带头人，带动农户增收。</t>
  </si>
  <si>
    <t>通过对致富带头人的补助，提高其带动群众增收的积极性。</t>
  </si>
  <si>
    <t>2023年技能培训</t>
  </si>
  <si>
    <t>按照40元/人.天的标准对参加技能培训的脱贫人口进行误工补助。</t>
  </si>
  <si>
    <t>通过实施2023年技能培训项目，培训脱贫人口70人以上。</t>
  </si>
  <si>
    <t>通过技能培训提升70名脱贫人口就业技能水平</t>
  </si>
  <si>
    <t>2023年帮扶车间建设补助</t>
  </si>
  <si>
    <t>按照2.5万/人的标准对吸纳脱贫人口务工的帮扶车间进行一次性补助。（本次补助总金额的1/3）</t>
  </si>
  <si>
    <t>通过实施2023年帮扶车间建设补助，带动就业人数6名。</t>
  </si>
  <si>
    <t>通过帮扶车间建设，带动6名脱贫人口就业</t>
  </si>
  <si>
    <t>2023年外出就业交通补助</t>
  </si>
  <si>
    <t>区人社局</t>
  </si>
  <si>
    <t>对全区跨省就业脱贫人口进行一次性交通补贴。</t>
  </si>
  <si>
    <t>通过实施2023年外出就业交通补，补助跨省就业脱贫户3500人以上。</t>
  </si>
  <si>
    <t>减轻全区脱贫人口外出就业交通费用32万元</t>
  </si>
  <si>
    <t>2023年铜梁区公益性岗位</t>
  </si>
  <si>
    <t>相关行业部门</t>
  </si>
  <si>
    <t>开发公益性岗位412个。</t>
  </si>
  <si>
    <t>通过实施2023年铜梁区公益性岗位项目，为412名脱贫人口提供公益性岗位。</t>
  </si>
  <si>
    <t>带动412名脱贫人口就业</t>
  </si>
  <si>
    <t>精准脱贫保风险调节金</t>
  </si>
  <si>
    <t>安排专项资金用于2019-2021年精准脱贫保（巩固脱贫保）风险调节。确保如期完成理赔工作。</t>
  </si>
  <si>
    <t>通过实施精准脱贫保风险调节金项目，如期完成2019-2021年精准脱贫保（巩固脱贫保）理赔工作，理赔金额625.87万元。</t>
  </si>
  <si>
    <t>项目实施后减少全区脱贫人口因疾病、意外事故等造成的经济损失625.87万元。</t>
  </si>
  <si>
    <t>2023年土桥镇人饮供水工程项目</t>
  </si>
  <si>
    <t>土桥镇河水村、六赢村、高桥村、庆林村、高垭村5个村</t>
  </si>
  <si>
    <t>区龙都水资源公司</t>
  </si>
  <si>
    <t>安装dn160管道4km，dn110管道12km，dn90管道10km，dn75管道12km，dn50管道13km，dn32管道12km，dn25管道60km；中途加压泵站4座，各类阀门井、水表井等80座，一户一表3000户。</t>
  </si>
  <si>
    <t>通过实施2023年土桥镇人饮供水工程项目，解决群众饮用水14294人。</t>
  </si>
  <si>
    <t>23名村民代表参加项目评议，项目建成后可改善14000余名村民饮水问题。</t>
  </si>
  <si>
    <t>2023年渝快助农贷风险补偿金</t>
  </si>
  <si>
    <t>安排专项资金200万元，成立渝快助农贷风险补偿金，在全区开展渝快助农贷试点。</t>
  </si>
  <si>
    <t>通过实施2023年渝快助农贷风险补偿金项目，推进巩固拓展脱贫攻坚成果同乡村振兴有效衔接，精准支持农户（脱贫户）生产经营，减少农户在贷款成本上的支出，增加致富信心。</t>
  </si>
  <si>
    <t>通过渝快助农贷产品，减少农户（脱贫户）在贷款成本上的支出，让农户积极发展符合自身需求的农业生产经营。</t>
  </si>
  <si>
    <t>2023年渝快保参保补助</t>
  </si>
  <si>
    <t>对脱贫人口购买“渝快保”普惠款（69元/人）和升级款（169元/人）均按照50元/人标准给予定额补助；监测对象购买升级款（169元/人）的按照150元/人标准给予定额补助，购买普惠款（69元/人）的按照69元/人标准给予全额资助。</t>
  </si>
  <si>
    <t>通过实施2023年渝快保参保补助项目，资助脱贫户及监测户12185人以上。</t>
  </si>
  <si>
    <t>通过实施该项目，进一步巩固拓展脱贫人口和监测对象医疗保障成果，完善多层次医疗保障体系，减轻困难群众和大病患者医疗费用负担</t>
  </si>
  <si>
    <t>2023年项目管理费</t>
  </si>
  <si>
    <t>项目管理费</t>
  </si>
  <si>
    <t>用于对全区项目的预算、结算、验收等支出，以确保项目保质保量的完成。</t>
  </si>
  <si>
    <t>通过实施2023年项目管理费，对开展的项目进行有效监管，确保项目如期高质量完成，增加脱贫户收入，巩固脱贫攻坚成果。</t>
  </si>
  <si>
    <t>通过对衔接资金项目进行有效的监督管理，确保项目高质量完成，从而更好的带动脱贫户增收</t>
  </si>
  <si>
    <t>铜梁区2023年乡村振兴干部培训</t>
  </si>
  <si>
    <t>对村（社区 ）党组织书记乡村振兴专题轮训，预计培训75余名书记，培训费按照400元/天/人（讲课费按培训文件另算），学员误工费40元/天/人，交通费据实结算。</t>
  </si>
  <si>
    <t>通过实施铜梁区2023年乡村振兴干部培训，培训村干部75人以上，提升业务水平。</t>
  </si>
  <si>
    <t>通过提高村干部政策水平，更好带动脱贫人口增收</t>
  </si>
  <si>
    <t>2023年农村人居环境整治提升“污·垃·厕”试点示范项目</t>
  </si>
  <si>
    <t>水口镇树荫村</t>
  </si>
  <si>
    <t>水口镇树荫村村民委员会</t>
  </si>
  <si>
    <t>建设2座公共厕所，建设1套生活污水处理设施（含3km污水收集管网、1座污水负压收集站、1台污水处理设备），建设1座生活垃圾就地处理站，建设1套物联网控制系统</t>
  </si>
  <si>
    <t>通过实施2023年农村人居环境整治提升“污·垃·厕”试点示范项目，改善农村人居环境</t>
  </si>
  <si>
    <t>东城街道农村饮水安全巩固提升工程</t>
  </si>
  <si>
    <t>东城街道拦马村、水星村、梁祝村、全兴社区、姜家岩社区</t>
  </si>
  <si>
    <t>重庆龙裕城乡建设开发有限公司</t>
  </si>
  <si>
    <t>新建管道62km，新建加压设备1座，安装水表25套。</t>
  </si>
  <si>
    <t>通过实施东城街道农村饮水安全巩固提升工程，巩固提升6358人饮水安全</t>
  </si>
  <si>
    <t>项目所在地群众对项目进度进行监督，项目实施后巩固提升6358人饮水安全</t>
  </si>
  <si>
    <t>巴岳农庄侣俸基地(二期工程)设施建设项目</t>
  </si>
  <si>
    <t>侣俸镇保乡村</t>
  </si>
  <si>
    <t>建设纹络型智能连栋温室12672㎡</t>
  </si>
  <si>
    <t>通过实施巴岳农庄侣俸基地(二期工程)设施建设项目，增加村集体经济收入500万元，增加群众务工收入200万元。</t>
  </si>
  <si>
    <t>项目建成后，可提供劳动力10000人次</t>
  </si>
  <si>
    <t>安溪镇金滩村2023年光伏产业项目</t>
  </si>
  <si>
    <t>安溪镇金滩村4社、6社</t>
  </si>
  <si>
    <t>重庆市铜梁区安溪镇金滩村股份经济合作联合社</t>
  </si>
  <si>
    <t>新建250千瓦的太阳能分布式光伏发电设施1处。</t>
  </si>
  <si>
    <t>通过实施安溪镇金滩村2023年光伏产业项目，带动村集体经济每年收入10万以上；带动50户脱贫户每户每年收入300元以上。</t>
  </si>
  <si>
    <t>23名村民代表参加项目评议，项目实施后全村脱贫人口50户可通过集体经济分红、务工等方式增收</t>
  </si>
  <si>
    <t>维新镇沿河村2023年产业发展项目</t>
  </si>
  <si>
    <t>维新镇沿河村</t>
  </si>
  <si>
    <t>铜梁区维新镇沿河村村股份经济合作联合社</t>
  </si>
  <si>
    <t>1.旱情受损苗木补植补种3000株：采购并栽植爱媛38果苗。2.联通新基建光网建设：新建光缆25446米（含分光器、分纤箱等配套设备）。3.建设麻羊养殖规范化养殖场1处。</t>
  </si>
  <si>
    <t>通过实施维新镇沿河村2023年产业发展项目，年增加集体经济收入50万元;带动脱贫人口和监测对象增收10万元。</t>
  </si>
  <si>
    <t>50名村民代表参加项目评议，项目实施后全村脱贫人口203人可通过集体经济分红、务工等方式增收</t>
  </si>
  <si>
    <t>2023年水口镇树荫村集体经济发展项目</t>
  </si>
  <si>
    <t>铜梁区水口镇树荫村股份经济合作联合社</t>
  </si>
  <si>
    <t>1、山坪塘整治20亩，修建塘坎750米，含2米宽便道420米； 2、修建5米宽生产道路120米；3、原塘库管理房维修120平米；4、购买复合肥30吨；5.购买履带旋耕机7台、轮式拖拉机2台、无人机4台、收割机1台、手扶插秧机10台、插秧机2台等农用机械。</t>
  </si>
  <si>
    <t>通过实施2023年水口镇树荫村集体经济发展项目，实现集体经济每年增收10万元，每年增加低收入群众分红、务工等收入1万元。</t>
  </si>
  <si>
    <t>该项目通过全村56名村民代表评议；该项目实施后可通过集体分红、务工等方式带动全村脱贫人口增收1万元</t>
  </si>
  <si>
    <t>2023年太平镇坪漆村集体经济项目</t>
  </si>
  <si>
    <t>太平镇坪漆村</t>
  </si>
  <si>
    <t>铜梁区太平镇坪漆村股份经济合作联合社</t>
  </si>
  <si>
    <t>新建管理房124.58平方米、兔棚1064.28平方米、集尿池90立方米及其室外附属工程等。</t>
  </si>
  <si>
    <t>通过实施坪漆村2023年集体经济项目，达到带动村集体增收3万元/年，年带动脱贫人口总增收2万元。</t>
  </si>
  <si>
    <t>该项目通过全村34名村民代表评议；该项目实施后可通过（土地入股、提供临时性岗位、集体分红）等方式带动全村35户脱贫人口增收。</t>
  </si>
  <si>
    <t>2023年西河镇双永村蔬菜基地建设项目</t>
  </si>
  <si>
    <t>西河镇双永村</t>
  </si>
  <si>
    <t>铜梁区西河镇双永村股份经济合作联合社</t>
  </si>
  <si>
    <t>1、新建单栋钢管大棚14200平方米。2、新建2.5米宽生产便道0.5千米。3、场地平整50亩。4、新建机井2口，每口深度80米。5、购买2套提水设施（含水泵、电缆、管件及安装人工）。6、新建积肥池1座。</t>
  </si>
  <si>
    <t>通过实施2023年西河镇双永村蔬菜基地建设项目，带动村集体增收5万元以上，带动脱贫人口总增收1万元。</t>
  </si>
  <si>
    <t>31名村民代表参加项目评议，项目建成后可通过务工、集体经济分红、土地流转等方式带动脱贫人口及群众增收。</t>
  </si>
  <si>
    <t>2023年大庙镇三品村桑枝菌大棚建设项目</t>
  </si>
  <si>
    <t>大庙镇三品村2组</t>
  </si>
  <si>
    <t>铜梁区大庙镇三品村股份经济合作联合社</t>
  </si>
  <si>
    <t>新建桑枝菌大棚1400平方米。</t>
  </si>
  <si>
    <t>通过实施2023年大庙镇三品村桑枝菌大棚建设项目，带动村集体年增收5万元，带动脱贫人口73人每户年增收500元。</t>
  </si>
  <si>
    <t>项目收益每年度末结算，其中村集体收益30%用于受益对象分红，其中脱贫户高于一般农户10%，带动周边农户增收致富，进一步促进脱贫攻坚和乡村振兴有效衔接。</t>
  </si>
  <si>
    <t>2023年少云镇少云村经果林基础设施建设项目</t>
  </si>
  <si>
    <t>少云镇少云村</t>
  </si>
  <si>
    <t>少云镇少云村股份经济合作联合社</t>
  </si>
  <si>
    <t>1.平整土地100亩（整治和翻耕）;2.新建水肥一体化滴灌设施1套。3.采购无人机1台。4.新建生产便道350米。5.采购植物预防药物100组。6.采购肥料55吨。7.安装远程监控设备系统1套。</t>
  </si>
  <si>
    <t>通过实施2023年少云镇少云村经果林基础设施建设项目，带动14户脱贫户增收500元/年/户，带动集体经济收入4.5万元/年。</t>
  </si>
  <si>
    <t>通过召开群众社员代表大会决定，参会人数48人。由村股份经济合作联合社组织实施，群众在实施过程中充分监督。带动全村在家有劳动能力的脱贫户就业，以及利益分红机制建立实现脱贫户持续增收，稳定脱贫。</t>
  </si>
  <si>
    <t>2023年西河镇三善村蔬菜基地配套设施建设项目</t>
  </si>
  <si>
    <t>西河镇三善村</t>
  </si>
  <si>
    <t>铜梁区西河镇三善村股份经济合作联合社</t>
  </si>
  <si>
    <t>1、新建单栋钢管大棚9600平方米。2、购买2套5.5千瓦提水设施（含电缆及管件）。3、整治开挖水沟：长1200m，宽0.4m，高0.4m机械开挖。</t>
  </si>
  <si>
    <t>通过实施2023年西河镇三善村蔬菜基地配套设施建设项目，带动村集体增收2.5万元，带动脱贫人口户均增收100元以上。</t>
  </si>
  <si>
    <t>23名村民代表参加项目评议，项目实施后可通过务工、村集体分红等方式带动脱贫人口增收</t>
  </si>
  <si>
    <t>2023年大庙镇双马村葡萄基地改造项目</t>
  </si>
  <si>
    <t>大庙镇双马村7组、11组</t>
  </si>
  <si>
    <t>铜梁区大庙镇双马村股份经济合作联合社</t>
  </si>
  <si>
    <t>新建钢管大棚2个，总面积3763平方米，屋结构膜面采用15丝PEP透明膜，屋架采用Q235级钢。其中左侧大棚长137米，宽5.2米，高4.6米；上侧大棚长67.5米，宽44米，高5.1米。</t>
  </si>
  <si>
    <t>通过实施2023年大庙镇双马村葡萄基地改造项目，带动村集体年增收2.5万元，带动脱贫人口35人每户年增收400元。</t>
  </si>
  <si>
    <t>2023年高楼镇涪江村柑橘园建设项目</t>
  </si>
  <si>
    <t>高楼镇涪江村14社柑橘基地</t>
  </si>
  <si>
    <t>铜梁区高楼镇涪江村股份经济合作联合社</t>
  </si>
  <si>
    <t>1.新建保鲜库1座403.2立方米；2.新建选果房424平方米；3.采购气泡清选机1台；4.采购皮筋分选机1台；5.采购手动叉车1台；6.采购枝条粉碎机1台；7.新建农用管理房1间18平方米；8.新建农用工具房1间18平方米。</t>
  </si>
  <si>
    <t>通过2023年高楼镇涪江村柑橘园建设项目，达到实现年产值60万元，年利润12万元；脱贫户户均每年增收1000元</t>
  </si>
  <si>
    <t>项目建成后解决20名劳动力就业，其中脱贫户1人；将项目补助资金作为涪江村20户脱贫户的股份，按项目入股资金的5%计提作为涪江村济困资金和产业发展基金。全村20户脱贫户均享受产业发展基金扶持，特殊困难户享受扶贫济困帮扶，户均每年增收1000元。</t>
  </si>
  <si>
    <t>东城街道青羊村中药材佛手基地水肥一体化滴灌设施建设项目</t>
  </si>
  <si>
    <t>东城街道青羊村</t>
  </si>
  <si>
    <t>重庆市铜梁区东城街道青羊村股份经济合作联合社</t>
  </si>
  <si>
    <t>1、新建滴灌首部系统管理房25平方米：采用彩钢泡沫夹心板搭建，芯材厚度为50mm，搭建规格为：长6.25m*宽4m*高3m 1座；垫层采用C25混凝土3.75m3。2、滴灌首部系统1套：灌溉潜水泵 11KW*50米*50方1台，恒压变频控制器1套，110一级过滤器安装（单体旋流除砂器）1台，110二级双砂石手动反冲洗过滤器1台，110三级双叠片手动反冲洗过滤器1台，三通道水肥一体机（MWSFG-C2.0高压款）1台，500升施肥桶（锥形带底座搅拌电机配件）3台，110逆止阀1个，总配电箱1台，电力电缆 ZR-YJV-3*25+1*16约30m，相应配套设施。3、1号地滴灌系统：φ75PE一级料灌溉管285m，φ50PE一级料灌溉管760m，φ16PE一级料灌溉管4275m，相应配套设施。4、2号地滴灌系统：φ75PE一级料灌溉管855m，φ50PE一级料灌溉管475m，φ16PE一级料灌溉管4275m，相应配套设施。5、3号地滴灌系统：φ110PE一级料灌溉管570m，φ90PE一级料灌溉管670m，φ50PE一级料灌溉管1520m，φ16PE一级料灌溉管14250m，相应配套设施。</t>
  </si>
  <si>
    <t>通过实施东城街道青羊村中药材佛手基地水肥一体化滴灌设施建设项目，带动村集体增收20万元/年，带动脱贫人口总增收1000元/年。</t>
  </si>
  <si>
    <t>32名村民代表参加项目评议，项目实施后可通过务工、集体经济分红等方式带动脱贫人口增收</t>
  </si>
  <si>
    <t>2023年侣俸镇凤飞村花椒基地浇灌项目</t>
  </si>
  <si>
    <t>侣俸镇凤飞村1、3、6、7社</t>
  </si>
  <si>
    <t>铜梁区侣俸镇凤飞村股份经济合作联合社</t>
  </si>
  <si>
    <t>1.新建200m3蓄水池2座。2.新建150m3蓄水池1座。3.新建100m3蓄水池1座。4.新建泵房1座。5.提水装置1套。6.安装给水管 PE100 DN110 525米。7.安装给水管 PE100 DN50  3500 米</t>
  </si>
  <si>
    <t>通过2023年侣俸镇凤飞村花椒基地浇灌项目，带动村集体年增收2万元/年，每年带动脱贫人口总增收1万元。</t>
  </si>
  <si>
    <t>该项目通过全村24名村民代表评议；该项目实施后可通过（土地入股、提供临时性岗位、集体分红）等方式带动全村16户脱贫人口增收。</t>
  </si>
  <si>
    <t>2023年旧县街道石砚村蔬菜种植基地基础设施建设项目</t>
  </si>
  <si>
    <t>旧县街道石砚村22.18.25.17.15.21社</t>
  </si>
  <si>
    <t>铜梁区旧县街道石砚村股份经济合作联合社</t>
  </si>
  <si>
    <t>1、新建单栋钢管大棚3800㎡，宽8米，高2.5米。2、新建地插式360°喷灌系统5000平方米。3、购置农业机械：潍柴雷沃M704-2EF2（G4)拖拉机1台,巨隆科技1GQN-160型旋耕机1台，巨隆科技1GZL-135L1型起垄机1台；轮式拖拉机：潍柴雷沃M1204—5X(G4)1台，巨隆科技1GQN-230H旋耕机1台。巨隆科技2BMSF-12/6型免耕播种机1台。</t>
  </si>
  <si>
    <t>通过实施2023年旧县街道石砚村蔬菜种植基地基础设施建设项目，达到增加村集体经济年收入10万元，每年带动脱贫人口总增收0.5万元。</t>
  </si>
  <si>
    <t>通过引进业主，采用"企业+集体+农户"的经营模式，村集体以设施建设入股，农户以土地入股，进行分红；同时，产业基地提供就业岗位，周边农户及脱贫户优先到产业基地务工，增加劳动收入。</t>
  </si>
  <si>
    <t>福果镇荷香村2023年产业发展项目</t>
  </si>
  <si>
    <t>福果镇荷香村10社、11社、12社</t>
  </si>
  <si>
    <t>铜梁区福果镇荷香村股份经济合作联合社</t>
  </si>
  <si>
    <t>1.新建钢管大棚：9761平方米；2.安装三项11KW潜水泵一台（110口径）；3.安装 PE110管700米；4.安装预制水泥板（宽50cm）150米。</t>
  </si>
  <si>
    <t>通过实施福果镇荷香村2023年产业发展项目，带动脱贫人口增收0.1万元；带动村集体年增收2.5万元。</t>
  </si>
  <si>
    <t>一是带动本村村民特别是脱贫人口和低收入人口务工增加收入；二是村股份经济合作联合社用当年效益收益资金的40%作为村集体积累（用于发展再生产），10%作为涉及土地流转的社集体分红，10%土地流转户分红，40%作为全村股民分红（其中脱贫股民户高于一般股民户5%）。</t>
  </si>
  <si>
    <t>2023年大磨村连栋温室育秧大棚建设项目</t>
  </si>
  <si>
    <t>土桥镇大磨村8社</t>
  </si>
  <si>
    <t>铜梁区土桥镇大磨村股份经济联合合作社</t>
  </si>
  <si>
    <t>1.联栋温室育苗大棚约512㎡；2.移动苗床约150.45㎡；3.地面硬化约512㎡；4.11kw自吸泵2台；5.温室显示屏（尺寸:长58cm*高38cm，电压:110V~220V）1台；6.水稻育秧播种机1套；7.循环运动式育苗设备1套。</t>
  </si>
  <si>
    <t>通过实施2023年大磨村连栋温室育秧大棚建设项目，实现村年集体收入5万元以上，带动脱贫户户均增收100元以上。</t>
  </si>
  <si>
    <t>59名村民代表参加项目评议，均同意。建成后壮大集体经济带动周边劳动力务工，提供10个岗位给本村的低收入人口就业，脱贫户每户增加100元以上收入。</t>
  </si>
  <si>
    <t>2023年盐田村灌溉项目</t>
  </si>
  <si>
    <t>石鱼镇盐田村</t>
  </si>
  <si>
    <t>铜梁区石鱼镇盐田村股份经济合作联合社</t>
  </si>
  <si>
    <t>1、新建电灌站泵房及设备（4.74*3.54m）一座。2、管道安装：聚乙烯PE100级管道（DN160 1.25MPa）1500米；聚乙烯PE100级管道（DN110 1.25MPa）2000米；聚乙烯PE100级管道（DN90 1.25MPa）1500米。3、1m×1m内空闸阀井32座。新建电灌站1座。</t>
  </si>
  <si>
    <t>通过实施2023年盐田村灌溉项目，带动村集体年增收5万元以上，带动脱贫人口每户年增收800元以上。</t>
  </si>
  <si>
    <t>25名村民代表参加项目评议，项目实施后集体果园每年以田500斤、土300斤稻谷市场价给租地农户固定收入，从有收益开始将年收益的5%作为分红，分给租地农户</t>
  </si>
  <si>
    <t>铜梁区围龙镇2023年龙珠村肉鸡规模化养殖</t>
  </si>
  <si>
    <t>围龙镇龙珠村6组洋芋坡</t>
  </si>
  <si>
    <t>铜梁区围龙镇龙珠村股份经济合作联合社</t>
  </si>
  <si>
    <t>1.新建鸡舍2000平方米；2.平场及硬化2529平方米；3.新建管理房50平方米；4.新建消毒防疫室20平方米；5.安装给排水管1500米；6.采购自动加料机3套；7.采购12个风机（380V、2.2KW）；8.新建污水池27立方；9.新建死鸡池27立方；10.采购塑料水箱1个，容量20吨；11.安装污水管网500米；12.安装动力电线220米；13.安装水冷帘65平方米。</t>
  </si>
  <si>
    <t>通过实施铜梁区围龙镇2023年龙珠村肉鸡规模化养殖，带动村集体每年增收5万元以上。</t>
  </si>
  <si>
    <t>31名村民代表参加项目评议，群众代表、脱贫户代表参与项目实施全程，并实施监督和管理，项目实施后带动脱贫户每年增加收入500元以上</t>
  </si>
  <si>
    <t>铜梁区围龙镇2023年龙湾村发展农旅融合配套提质工程项目</t>
  </si>
  <si>
    <t>围龙镇龙湾村</t>
  </si>
  <si>
    <t>铜梁区围龙镇龙湾村股份经济合作联合社</t>
  </si>
  <si>
    <t>1.筑坝长65米、高4.5米(埋置1.5m，外露3m)、上宽3米、下宽16.5米(边坡1:1.5)。2.混凝土护坡8.11米x0.1米(含钢丝网)，共计130米。3.混凝土护坡1.5米x0.1米(含钢丝网)，共计473.5米。4.混凝土护坡3米x0.1米(含钢丝网)，共计77米。5. 混凝土作业区长43米、宽4米、厚0.2米。6.作业步道(梯步)长3米、高2米、底宽3米。7.2#塘坝顶混凝土路面长79米、宽2米、厚0.2米。8. 新筑坝坎混凝土路面长65米、宽3米、厚0.2米。9.2#塘坝顶及边坡加高0.5m，宽0.4m，共计79米；设0.5m高、4.0m宽3目1.5mm丝径不锈钢丝网。10.新建拦水坝混凝土排水井，内侧净空4.0mx2.0m，壁厚0.2m,设DN200PVC管两根，共计10米;设DN800混凝土管一根，长10米，进水口塘底片石铺砌5.0mx2.5m，出水口塘底片石铺砌2.5mx2.5m，铺砌厚度0.5m。11.变频增氧机380V1.5KW 10台。12.风送投料机380V4.5KW 2 台。13.尼龙抬网25米x25米x4米，3套。</t>
  </si>
  <si>
    <t>通过实施铜梁区围龙镇2023年龙湾村发展农旅融合配套提质工程项目，带动村集体每年增收2.5万元。</t>
  </si>
  <si>
    <t>2023年安居镇四面村明日见柑橘园增建项目</t>
  </si>
  <si>
    <t>安居镇四面村5社</t>
  </si>
  <si>
    <t>安居镇四面村股份经济合作联合社</t>
  </si>
  <si>
    <t>1、购买安装水肥一体系统1套（含：首部系统、施肥系统、田间首部系统、田间管网、智控系统、灌水器系统以及电缆敷设）；2、购买安装打药系统1套；3、对原有长25米，宽20米，深2米蓄水池一口进行修建。4、购买发酵有机肥5吨。5、购买黑玫瑰脆李200株。6、补植明日见柑橘200株。7、建砖混结构设施用房20平方米。8、新建蓄水池1口，建设标准：机械开挖（凿打）机械不能施工 部分由人工开挖、人工回填、余方机装机运、外运运距1Km，土石比1:9；池规格：半埋式，9m³，内空3m*2m*1.5m；池底材质及厚度:15cm厚C30混凝土，池底水泥防水砂浆刷1-2次以防渗漏；池壁材质规格及厚度:20cm厚C30混凝土。</t>
  </si>
  <si>
    <t>通过2023年四面村衔接资金项目，增加村集体经济收入15万元，带动脱贫户总每年收入1.2万元。</t>
  </si>
  <si>
    <t>该项目通过全村26名村民代表评议；该项目实施后可通过（土地入股、提供临时性岗位、集体分红）等方式带动全村12户脱贫人口增收。</t>
  </si>
  <si>
    <t>2023年安居镇紫极村基围虾养殖基地增建项目</t>
  </si>
  <si>
    <t>安居镇紫极村9社</t>
  </si>
  <si>
    <t>安居镇紫极村股份经济合作联合社</t>
  </si>
  <si>
    <t>1、新建管理用房100㎡；2、新建发电机房1座；3、购置柴油发电机1台；4、购置潜水泵1台；5、购置安装1.6Mpa，DN160 PE管365米；6、新修虾塘田坎450米；7、新建1.5m宽便道300㎡；8、进场地面C30砼硬化120㎡；9、虾塘清淤12935m³；10、安装远程监控设备1套；11、新建虾塘大棚（16*60）960㎡；12、购置增氧设备10套；13、新建育苗棚60㎡。</t>
  </si>
  <si>
    <t>通过2023年安居镇紫极村基围虾养殖基地增建项目，增加村集体经济收入15万元，带动脱贫户每年总收入1.2万元。</t>
  </si>
  <si>
    <t>该项目通过全村24名村民代表评议；该项目实施后可通过（土地入股、提供临时性岗位、集体分红）等方式带动全村24户脱贫户、监测户增收。</t>
  </si>
  <si>
    <t>2023年双山镇建新村樱桃种植基地基础设施建设项目</t>
  </si>
  <si>
    <t>双山镇建新村</t>
  </si>
  <si>
    <t>铜梁区双山镇建新村股份经济合作联合社</t>
  </si>
  <si>
    <t>1.建设132m2鸡舍2.建设55m2管理房。3.建设36米水沟。4.建设7500m2避雨大棚。</t>
  </si>
  <si>
    <t>通过2023年双山镇建新村樱桃种植基地基础设施建设项目，带动集体增收2.5万元/年，每年带动脱贫人口总增收1万元。</t>
  </si>
  <si>
    <t>召开村民代表大会进行讨论评议该项目实施后可通过提供临时性岗位和集体分红带动全村脱贫人口26人增收</t>
  </si>
  <si>
    <t>双山镇群坊村2023年大棚樱桃种植基地智能灌溉设施建设项目</t>
  </si>
  <si>
    <t>双山镇群坊村</t>
  </si>
  <si>
    <t>铜梁区双山镇群坊村股份经济合作联合社</t>
  </si>
  <si>
    <t>新建智能化水肥一体化滴灌设施50亩（含管理房，配套水泵、首部系统、控制系统等设施设备，管网、滴灌设备等）。</t>
  </si>
  <si>
    <t>通过双山镇群坊村2023年大棚樱桃种植基地智能灌溉设施建设项目，带动村集体增收2.5万元/年，每年带动脱贫人口总增收1万元。</t>
  </si>
  <si>
    <t>召开村民代表大会进行讨论评议该项目实施后可通过提供临时性岗位和集体分红带动全村脱贫人口71人增收</t>
  </si>
  <si>
    <t>2023年二坪镇隘口村生态渔业养殖建设项目</t>
  </si>
  <si>
    <t>二坪镇隘口村7社</t>
  </si>
  <si>
    <t>重庆市铜梁区二坪镇隘口村股份经济合作联合社</t>
  </si>
  <si>
    <t>1. 新建C20片石混凝土挡墙250米；2. 新修鱼苗池1座（30×8×1.5）；3. 新建3.5米高管理房90平方米。</t>
  </si>
  <si>
    <t>通过实施2023年二坪镇隘口村生态渔业养殖建设项目，带动周边110余农户增加务工收入1.5万元以上。</t>
  </si>
  <si>
    <t>合作社与农户结成“平等互利、利益共享、风险共担“的利益连接关系，以“合作社+所属社+农户”的运营模式，带动周边150余农户务工，其中脱贫户40人。</t>
  </si>
  <si>
    <t>2023年庆隆镇庆新村佛手基地基础设施建设项目</t>
  </si>
  <si>
    <t>庆隆镇庆新村3组</t>
  </si>
  <si>
    <t>铜梁区庆隆镇庆新村股份经济合作联合社</t>
  </si>
  <si>
    <t>1.修建机房9平方米。2.安装提灌系统1套。3.修建蓄水池两口共150立方米。4.安装动力线路600m和供电记度箱1台。5.修建生产用房40平方米。6.修建生产便道250平方米。7.安装监控设备1套。</t>
  </si>
  <si>
    <t>通过实施2023年庆隆镇庆新村佛手基地基础设施建设项目，带动村集体年收入5万元，带动低收入群体务工务工、利益联结分红等促使增收。</t>
  </si>
  <si>
    <t>经过村民代表37名，参加评议，项目建成后可通过务工，村集体按土地，村集体，社，脱贫户，5；3；1；1分配，增加19户脱贫户收入</t>
  </si>
  <si>
    <t>2023年虎峰镇翰林花椒基地设施建设项目</t>
  </si>
  <si>
    <t>虎峰镇翰林村5社</t>
  </si>
  <si>
    <t>重庆市铜梁区翰林村股份经济合作联合社</t>
  </si>
  <si>
    <t>1.硬化生产便道3.5m宽1050m长，厚0.2m。 混凝土类别:C30商品混凝土；5cm碎石垫层；每隔5m左右或弯拐处设置一道伸缩缝，建筑油膏灌缝;2.灌溉管网安装3200 m。其中PE 100 DN32管1.6Mpa 1200米；PE 100 DN25管1.6 Mpa 1800米；PE 100 DN20管1.6Mpa 200米，安装水表3个;3、新建机耕道路基180米，宽4米。</t>
  </si>
  <si>
    <t>通过实施2023年虎峰镇翰林花椒基地设施建设项目，每年增加集体经济收入5万元以上。</t>
  </si>
  <si>
    <t>该项目建设中、建设后将吸收农村闲散劳动力（含脱贫户、低保户等），参与修缮维护等务工，</t>
  </si>
  <si>
    <t>2023年平滩镇玉龙村种养殖机械购置项目</t>
  </si>
  <si>
    <t>平滩镇玉龙村</t>
  </si>
  <si>
    <t>铜梁区平滩镇玉龙村股份经济合作社</t>
  </si>
  <si>
    <t>购置久保田收割机1台、购置艾禾1GLZ-230G履带式自走旋耕机1台、微耕机1台、烘干机1台，新建烘干场350平方米。</t>
  </si>
  <si>
    <t>通过实施2023年平滩镇玉龙村种养殖机械购置项目，带动村集体增收8万元，带动脱贫人口63人每户增收500元。</t>
  </si>
  <si>
    <t>该项目通过全村56名村民代表评议；该项目实施后可通过集体分红等方式带动全村脱贫人口63人每户增收500元。</t>
  </si>
  <si>
    <t>2023年高楼镇铜梁黑鸡原种场建设项目</t>
  </si>
  <si>
    <t>高楼镇高楼村9社</t>
  </si>
  <si>
    <t>铜梁区高楼村股份经济合作联合社</t>
  </si>
  <si>
    <t>1.采购笼架系统1套；2.采购饮水系统1套；3.采购清粪系统1套；4.采购配套系统1套；5.采购控制系统1套</t>
  </si>
  <si>
    <t>通过实施2023年高楼镇铜梁黑鸡原种场建设项目，带动脱贫户户均增收1000元，带动脱贫户1人以上就业。</t>
  </si>
  <si>
    <t>带动1名以上脱贫人员就近就业；将项目补助资金的50%作为我村21户脱贫户的股份，按项目资金的6%计提作为我村扶贫济困资金和产业发展基金。全村21户脱贫户均享受产业发展基金扶持，特殊困难户享受扶贫济困帮扶，户均每年增收1000元。</t>
  </si>
  <si>
    <t>2023年旧县街道白果村枳壳基地设施建设项目</t>
  </si>
  <si>
    <t>旧县街道白果村</t>
  </si>
  <si>
    <t>铜梁区旧县街道白果村股份经济合作联合社</t>
  </si>
  <si>
    <t>1、新建蓄水池1座，容积300m³，规格20m*10m*1.5m。2、安装灌溉管网：（1）安装DN110 PE管道(1.0Mpa)300米（含闸阀等配件）；（2）安装DN32 PE管道(1.6Mpa)3000米（含闸阀等配件）；（3）安装DN20 PE管道(1.6Mpa)10000米（含闸阀等配件）。3、购买枳壳苗2万株，高60cm，地径0.8cm以上。4、购买化肥10吨。5、人工管护300个工日。</t>
  </si>
  <si>
    <t>通过实施2023年旧县街道白果村枳壳基地设施建设项目，增加村集体年收入2万元，带动农户年收入增加5000元。</t>
  </si>
  <si>
    <t>农户以土地入股每年固定分红，同时基地提供就业岗位，周边农户及脱贫户优先到产业基地务工，增加劳动收入</t>
  </si>
  <si>
    <t>2023年水口镇天寨村稻菜种植基地建设项目</t>
  </si>
  <si>
    <t>水口镇天寨村1、2社</t>
  </si>
  <si>
    <t>铜梁区水口镇天寨村股份经济合作联合社</t>
  </si>
  <si>
    <t>1.建设农机收纳及稻谷烘干场地，含彩钢屋面、墙板、排水沟及20厘米厚C30砼地面300平米等。2.购买履带旋耕机一套，品牌:艾禾X5型号:1GLZ-230G（打浆机），1GLZ-230GH旋耕机。3.购买批式循环谷物干燥机一套，品牌:赛威型号:5H-30A烘干机机体，外形尺寸（长*宽*高）3160*2225*11770mm。4.购买手扶开沟机一台，品牌:美澳型号:3TG-4A，外形尺寸（长*宽*高）:1530*650*1010mm。5.购买旋耕机(1GQN-200)一台（品牌圣和，型号:1GQN-200）及旋耕机(1GQ-230A）一台（品牌四方，型号:1GQ-230A）。6.购买平田耙(200-420)一台，规格2米-4.2米。</t>
  </si>
  <si>
    <t>通过实施2023年水口镇天寨村稻菜种植基地建设项目，实现集体经济每年增收2万元，每年增加低收入群众务工收入0.5万元。</t>
  </si>
  <si>
    <t>该项目通过全村45名村民代表评议；该项目实施后可通过集体分红、务工等方式带动全村脱贫人口增收0.5万元</t>
  </si>
  <si>
    <t>铜梁区2023年蒲吕街道青山村蔬菜基地设施项目</t>
  </si>
  <si>
    <t>蒲吕街道青山村1社至7社</t>
  </si>
  <si>
    <t>铜梁区蒲吕街道青山村股份经济合作联合社</t>
  </si>
  <si>
    <t>1、新建单栋钢管大棚2624平方米。2、露地滴灌13200平米。3、露地喷灌13200平米。4、15KW三相水泵2台。5、1.6Mpa  110PE管2000米。6、灌溉池三口蓄水约  6409 立方米，含土石方开挖利用余渣筑边坡，其斜度约70--75度，垂直深度约1.5-1.8米，筑坎宽度约1.5--2.0米宽，及四周和底部铺设土工膜2400平米，及安装引水管道。7、灌溉池四周硬化生产便道长600米，宽1.5米，厚0.1米C20自拌混凝土硬化。</t>
  </si>
  <si>
    <t>通过实施铜梁区2023年蒲吕街道青山村蔬菜基地设施项目，带动村集体每年增收2.5万元/年，带动脱贫人口每年总增收5万元。</t>
  </si>
  <si>
    <t>该项目通过全村50余名村民代表评议；该项目实施后可通过提供就业岗位的方式带动全村5户脱贫人口增收。</t>
  </si>
  <si>
    <t>2023年二坪镇狮子村乡村振兴产业基础设施建设项目</t>
  </si>
  <si>
    <t>二坪镇狮子村12、13社</t>
  </si>
  <si>
    <t>重庆市铜梁区二坪镇狮子村股份经济合作联合社</t>
  </si>
  <si>
    <t>1.新建管理用房116.1平方米；2.室外地坪硬化150平方米；3.新修混凝土板便道300平方米（10cm厚）；4.新修生产作业便道260平方米（15cm厚）；5.新修化粪池1座（5m×3.8m×2m）；6.新修蓄水池坝坎3处；7.新修混凝土梯步16平方米。</t>
  </si>
  <si>
    <t>通过实施2023年二坪镇狮子村乡村振兴产业基础设施建设项目，带动周边脱贫户94人增收1.6万元以上。</t>
  </si>
  <si>
    <t>召开村民代表参与项目评议，项目实施后项目实施后可通过务工、集体经济分红等方式带动全村800余户脱贫户94人增收1.6万元以上。</t>
  </si>
  <si>
    <t>安溪镇龙峰村2023年产业基地基础设施建设项目</t>
  </si>
  <si>
    <t>安溪镇龙峰村2社、15社</t>
  </si>
  <si>
    <t>铜梁区安溪镇龙峰村股份经济合联合社</t>
  </si>
  <si>
    <t>新建薄膜温室3726㎡及棚内灌溉管网1000米设施；场地平整2000平方米；新建给排水工程；购买履带式翻推机1台。对虾养殖基地新建变压器1个，购买叶轮式增氧机10台，购买水车式增氧机10台。</t>
  </si>
  <si>
    <t>通过实施安溪镇龙峰村2023年产业基地基础设施建设项目，带动村集体增收3万元。</t>
  </si>
  <si>
    <t>该项目通过全村28名村民代表评议；该项目实施后可通过务工等方式带动40户脱贫户、2户边缘户</t>
  </si>
  <si>
    <t>2023年侣俸镇天星村龙虾综合种养殖基地灌溉设施建设项目</t>
  </si>
  <si>
    <t>侣俸镇天星村1.2.7社</t>
  </si>
  <si>
    <t>铜梁区侣俸镇天星村股份经经合作联合社</t>
  </si>
  <si>
    <t>1.新建泵房2座。2.提水装置2套。3.给水管 PE110 1.6MPA  5250米。4.给水管PE90 1.6MPA 500米。5.给水管 PE DN75 1.6MPA 500米。6.PE管件（三通、弯头各20套和铸铁闸阀15个）；7.光网建设16.29公里</t>
  </si>
  <si>
    <t>通过实施天星村2023年集体经济项目，达到带动村集体增收3万元/年；带动脱贫人口总增收0.5万元以上。</t>
  </si>
  <si>
    <t>经全村48名村民代表评议；1.该项目实施后，可以带动水稻、鱼业、稻虾、蔬菜等发展；2.通过（土地入股、提供临时性岗位、集体分红）等方式，能带动全村10户脱贫人口增收。</t>
  </si>
  <si>
    <t>2023年少云镇转龙村种养殖基地基础设施配套项目</t>
  </si>
  <si>
    <t>少云镇转龙村1、2、3、9社</t>
  </si>
  <si>
    <t>少云镇转龙村股份经济合作联合社</t>
  </si>
  <si>
    <t>1.新建储液池2座（300m³）；2.新建简易储液池1座（500m³）；3.安装灌溉管网4100米（及配套设施）。</t>
  </si>
  <si>
    <t>通过实施2023年少云镇转龙村种养殖基地基础设施配套项目，带动30名脱贫人员，保底分红200元/年/人，集体经济收入4.2万元/年。</t>
  </si>
  <si>
    <t>2023年双山镇喻兴村稻渔养殖基地基础设施建设项目</t>
  </si>
  <si>
    <t>双山镇喻兴村</t>
  </si>
  <si>
    <t>铜梁区双山镇喻兴村股份经济合作联合社</t>
  </si>
  <si>
    <t>1.新建高标准稻渔综合种养基地50亩；2.新建灌溉井2口；3.新建管理房75平方米；4.购置安装增氧设施180亩（含增氧机15台，增氧主管2500米，附管3200米，纳米增氧管1200米）；5.场地硬化310平方米；6.购置无人机1台。</t>
  </si>
  <si>
    <t>通过2023年双山镇喻兴村稻渔养殖基地基础设施建设项目，实现集体增收3.5万元/年，带动脱贫人口总增收1万元。</t>
  </si>
  <si>
    <t>召开村民代表大会进行讨论评议该项目实施后可通过提供临时性岗位和集体分红带动全村脱贫人口55人增收</t>
  </si>
  <si>
    <t>2023年小林镇鱼龙村长五间蔬菜基地建设项目</t>
  </si>
  <si>
    <t>小林镇鱼龙村10社、15社</t>
  </si>
  <si>
    <t>铜梁区小林镇鱼龙村股份经济合作联合社</t>
  </si>
  <si>
    <t>1、新建蔬菜大棚7000平方米；2、新安装棚内滴灌7000平方米；3、新建冷藏库一座；4、新建管理用房21平方。</t>
  </si>
  <si>
    <t>通过实施2023年小林镇鱼龙村长五间蔬菜基地建设项目，带动村集体增收2.3万元以上，每年增加脱贫户监测户每户增收500元以上。</t>
  </si>
  <si>
    <t>28名村民代表参加项目评议，项目实施后可通过务工，集体经济分红等方式带动脱贫户监测户每户增收500元以上</t>
  </si>
  <si>
    <t>安居镇石马村水果基地水肥一体化设施建设</t>
  </si>
  <si>
    <t>安居镇石马村23社</t>
  </si>
  <si>
    <t>铜梁区安居镇石马村股份经济合作联合社</t>
  </si>
  <si>
    <t>1.新建水肥一体化系统1套；2.新建蓄水池1口2000立方米；3.新建排水沟180米；4.安装监控系统1套。</t>
  </si>
  <si>
    <t>通过安居镇石马村水果基地水肥一体化设施建设项目，带动村集体增收10万元/年，带动脱贫人口总增收2万元。</t>
  </si>
  <si>
    <t>该项目通过全村28名村民代表评议；该项目实施后可通过（土地入股、提供临时性岗位、集体分红）等方式带动全村21户脱贫人口增收。</t>
  </si>
  <si>
    <t>2023年侣俸镇西岳村2社公路改扩建项目</t>
  </si>
  <si>
    <t>侣俸镇西岳村2组</t>
  </si>
  <si>
    <t>侣俸镇西岳村村民委员会</t>
  </si>
  <si>
    <t>改扩建宽2.5米，长320米，厚20厘米的水泥路；新建3.5米，长210米，厚20厘米的水泥路。</t>
  </si>
  <si>
    <t>通过实施2023年侣俸镇西岳村2社公路改扩建项目，解决323名群众发展产业出行困难问题</t>
  </si>
  <si>
    <t>促进集体经济发展，解决323名群众发展产业出行困难问题</t>
  </si>
  <si>
    <t>2023年白羊镇水碾村咸菜合作社产业便道建设项目</t>
  </si>
  <si>
    <t>白羊镇水碾村9社</t>
  </si>
  <si>
    <t>白羊镇水碾村村民委员会</t>
  </si>
  <si>
    <t>新建长500米，宽2米，厚0.15米的产业便道</t>
  </si>
  <si>
    <t>通过实施2023年白羊镇水碾村咸菜合作社产业便道建设项目，方便214名群众出行</t>
  </si>
  <si>
    <t>解决咸菜合作社产业便道问题</t>
  </si>
  <si>
    <t>2023年平滩镇高平村农业园经果林管护项目</t>
  </si>
  <si>
    <t>平滩镇高平村</t>
  </si>
  <si>
    <t>铜梁区平滩镇高平村股份经济合作社</t>
  </si>
  <si>
    <t>1.购置机动喷雾器2台；电动喷雾器20台；电动果剪10把。2.购买灭扫利、代森锰锌等农药0.25吨；购买草甘磷、滴敌等0.951吨。3.购买外黄里黑柚子袋25万个。4.购买3个15复合肥112.2吨。</t>
  </si>
  <si>
    <r>
      <rPr>
        <sz val="8"/>
        <rFont val="宋体"/>
        <family val="0"/>
      </rPr>
      <t>通过实施2023年平滩镇高平村农业园经果林管护项目，达到带动村集体增收120万元/年，带动脱贫人口总增收</t>
    </r>
    <r>
      <rPr>
        <sz val="8"/>
        <rFont val="Calibri"/>
        <family val="2"/>
      </rPr>
      <t>2</t>
    </r>
    <r>
      <rPr>
        <sz val="8"/>
        <rFont val="宋体"/>
        <family val="0"/>
      </rPr>
      <t>万元。</t>
    </r>
  </si>
  <si>
    <t>1.该项目以“保底+分红”模式进行分配，农户土地入股村股份经济合作联合社，按照每亩620元实行保底分红。
2.村集体经济纯收入按照4:6的比例进行分配，即纯收入的40%作为集体积累，60%作为本集体经济组织成员分红，脱贫困户分红比例高于一般农户8%。
3.脱贫户的劳动力到村集体经济项目务工，务工收入高于同等条件下一般农户5元每个工作日。</t>
  </si>
  <si>
    <t>2023年平滩镇太安村农业园区经果林管护项目</t>
  </si>
  <si>
    <t>平滩镇太安村</t>
  </si>
  <si>
    <t>铜梁区平滩镇太安村股份经济合作社</t>
  </si>
  <si>
    <t>1、购置管护用具，电动果剪15把，大型电动喷雾器2台，背式电动喷雾器15个。2、购置农药一批。3、购置柚子套袋60万个。4、购置肥料140吨。</t>
  </si>
  <si>
    <t>通过实施2023年平滩镇太安村农业园区经果林管护项目，带动村集体增收180万元，带动脱贫人口总增收增收2万元</t>
  </si>
  <si>
    <t>2023年平滩镇四方村农业园区经果林管护项目</t>
  </si>
  <si>
    <t>平滩镇四方 村</t>
  </si>
  <si>
    <t>铜梁区平滩镇四方村股份经济合作社</t>
  </si>
  <si>
    <t>1、购置管护用具，电动果剪15把，大型电动喷雾器3台，背式电动喷雾器10个。2、购置农药一批。3、购置柚子套袋20万个。4、购置肥料一批。</t>
  </si>
  <si>
    <t>通过实施2023年平滩镇四方村农业园区经果林管护项目，带动村集体增收180万元，带动脱贫人口总增收2元</t>
  </si>
  <si>
    <t>福果镇团实村2023年产业发展项目</t>
  </si>
  <si>
    <t>福果镇团实村</t>
  </si>
  <si>
    <t>铜梁区福果镇团实村股份经济合作联合社</t>
  </si>
  <si>
    <t>1.购买大型旋耕机1台；2.购买大型收割机2台；3.购买大型播种机2台。</t>
  </si>
  <si>
    <t>通过实施福果镇团实村2023年产业发展项目，带动脱贫人口年增收0.1万元；带动村集体年增收2.5万元。</t>
  </si>
  <si>
    <t>2023年永嘉镇万年村优果基地基础建设项目</t>
  </si>
  <si>
    <t>永嘉镇万年村11、12组</t>
  </si>
  <si>
    <t>铜梁区永嘉镇万年村股份经济合作联合社</t>
  </si>
  <si>
    <t>新建库房150㎡、冻库30m³。</t>
  </si>
  <si>
    <t>通过实施2023年永嘉镇万年村优果基地基础建设项目，增加村集体经济收入2.5万元以上，带动脱贫户户均增收500元以上。</t>
  </si>
  <si>
    <t>在正常营运期间，以雇工、提供种养殖技术、效益再次分配等方式支持帮助辖区内的脱贫户， 带动脱贫户 19 户，53人，预计每户年均增收  2000 元；</t>
  </si>
  <si>
    <t>2023年铜梁区土桥镇高垭村水稻育秧工厂化建设项目</t>
  </si>
  <si>
    <t>土桥镇高垭村12社</t>
  </si>
  <si>
    <t>铜梁区土桥镇高垭村股份经济联合合作社</t>
  </si>
  <si>
    <t>1、连栋温室育苗大棚约560㎡；2、循环运动式育苗设备1套；3、植物补光系统1套；4、秧盘9寸10000张；5、播种机1台；6、供盘机1台；7、叠盘机1台；8、机士输送机2台；9、保温保湿板1套10、地面硬化约600㎡。</t>
  </si>
  <si>
    <t>通过实施2023年铜梁区土桥镇高垭村水稻育秧工厂化建设项目，实现村集体收入5万元以上，带动脱贫户户均增收100元以上</t>
  </si>
  <si>
    <t>召开村民代表评议会，参与人数20人，均同意。工程建成后促进粮油产业发展，壮大村集体经济，实现村集体收入8万元以上。高垭村脱贫户土地入股，增加分红收入100元/亩/年</t>
  </si>
  <si>
    <t>安居镇淘河村农副产品加工厂房建设项目</t>
  </si>
  <si>
    <t>安居镇淘河村</t>
  </si>
  <si>
    <t>铜梁区安居镇淘河村股份经济合作联合社</t>
  </si>
  <si>
    <t>建加工厂房411平方米，购买安装萝卜清洗机2台、切萝卜机2台、烘干机一台、水电配套设施。</t>
  </si>
  <si>
    <t>通过实施安居镇淘河村农副产品加工厂房建设项目，带动村集体增收10万元/年，带动脱贫人口总增收2万元。</t>
  </si>
  <si>
    <t>该项目通过全村25名村民代表评议；该项目实施后可通过（土地入股、提供临时性岗位、集体分红）等方式带动全村17户脱贫人口增收。</t>
  </si>
  <si>
    <t>2023年西河镇双永村肉鸡养殖基地二期建设项目</t>
  </si>
  <si>
    <t>平场修建鸡舍1000平方米。</t>
  </si>
  <si>
    <t>通过实施2023年西河镇双永村肉鸡养殖基地二期建设项目，带动村集体增收2万元以上，带动脱贫人口总增收0.4万元以上。</t>
  </si>
  <si>
    <t>维新镇新堰村2023年水肥一体化管网建设项目</t>
  </si>
  <si>
    <t>维新镇新堰村4、8、9、10、11、12、13、14、15社</t>
  </si>
  <si>
    <t>铜梁区维新镇新堰村股份经济合作联合社</t>
  </si>
  <si>
    <t>1.购买75千瓦水泵2台；2.安装PE管110型管道7500米；3.安装PE110三通变50共360个；4.PE50管4000米;5.购买三通80个;6.50型阀440个;7.安装监控30个;6.100型阀门20个</t>
  </si>
  <si>
    <t>通过实施维新镇新堰村2023年水肥一体化管网建设项目，增加村集体经济收入3.5万元，带动脱贫人口增收1万元</t>
  </si>
  <si>
    <t>按照股份经济合作联合社、社集体、脱贫户7:2:1的利益分配方式进行分配。</t>
  </si>
  <si>
    <t>2023年巴川街道玉皇村农机购置项目</t>
  </si>
  <si>
    <t>巴川街道玉皇村</t>
  </si>
  <si>
    <t>铜梁区巴川街道玉皇村股份经济合作社</t>
  </si>
  <si>
    <t>购置农用无人机4台，履带自走式旋耕机4台、自吸泵6台。</t>
  </si>
  <si>
    <t>通过实施2023年巴川街道玉皇村农机购置项目，增加村集体经济收入4.2万元。。</t>
  </si>
  <si>
    <t>该项目通过村民代表民主评议，项目实施为全村所有有服务需求的农户进行社会化服务，全村村民参与集体经济利益分红。</t>
  </si>
  <si>
    <t>2023年侣俸镇保乡村“巴岳农庄”蔬菜配送中心扩建项目</t>
  </si>
  <si>
    <t>侣俸镇保乡村5社</t>
  </si>
  <si>
    <t>铜梁区侣俸镇保乡村股份经济合作联合社</t>
  </si>
  <si>
    <t>1.保乡村扩建蔬菜配送中心400平方米；2.硬化蔬菜配送中心分拣场地400平方米（厚度为20公分）；3.光网建设。</t>
  </si>
  <si>
    <t>通过2023年侣俸镇保乡村“巴岳农庄”蔬菜配送中心扩建项目带动脱贫户每户增加200元以上收入</t>
  </si>
  <si>
    <t>28名村民代表评议；该项目实施后可通过建成后壮大村集体经济，带动周边劳动力务工，脱贫户每户增加200元以上收入</t>
  </si>
  <si>
    <t>2023年平滩镇红河村农业园区经果林管护项目</t>
  </si>
  <si>
    <t>平滩镇红河 村</t>
  </si>
  <si>
    <t>铜梁区平滩镇红河村股份经济合作社</t>
  </si>
  <si>
    <t>1、购置管护用具，电动果剪3把，背式电动喷雾器10个。2、购置农药一批。3、购置柚子套袋45万个。4、购置肥料一批。</t>
  </si>
  <si>
    <t>通过实施2023年平滩镇红河村农业园区经果林管护项目，带动村集体增收20万元，带动脱贫人口总增收2.5万</t>
  </si>
  <si>
    <t>2023年大庙镇石兴村养殖基地升级改造项目</t>
  </si>
  <si>
    <t>大庙镇石兴村13组</t>
  </si>
  <si>
    <t>铜梁区大庙镇石兴村股份经济合作联合社</t>
  </si>
  <si>
    <t>安装风机16个；料塔1个；料线250m；料巢40个；驱动主机1台；水帘70m2；380V温控箱2台；2.2kw污水泵3台；1.1kw水泵10台；饮水器带加药器1套；3*2.5m㎡设备配套电线700m；4*4m㎡设备配套电线700m；地磅1台；土石方21m³（挖方和弃方）；设备基础“c30”9m³；钢筋0.4吨。</t>
  </si>
  <si>
    <r>
      <rPr>
        <sz val="8"/>
        <rFont val="宋体"/>
        <family val="0"/>
      </rPr>
      <t>通过实施2023年大庙镇石兴村养殖基地升级改造项目，带动村集体年增收</t>
    </r>
    <r>
      <rPr>
        <sz val="8"/>
        <rFont val="Times New Roman"/>
        <family val="1"/>
      </rPr>
      <t>2</t>
    </r>
    <r>
      <rPr>
        <sz val="8"/>
        <rFont val="宋体"/>
        <family val="0"/>
      </rPr>
      <t>万元，带动脱贫人口</t>
    </r>
    <r>
      <rPr>
        <sz val="8"/>
        <rFont val="Times New Roman"/>
        <family val="1"/>
      </rPr>
      <t>45</t>
    </r>
    <r>
      <rPr>
        <sz val="8"/>
        <rFont val="宋体"/>
        <family val="0"/>
      </rPr>
      <t>人每户年增收</t>
    </r>
    <r>
      <rPr>
        <sz val="8"/>
        <rFont val="Times New Roman"/>
        <family val="1"/>
      </rPr>
      <t>400</t>
    </r>
    <r>
      <rPr>
        <sz val="8"/>
        <rFont val="宋体"/>
        <family val="0"/>
      </rPr>
      <t>元。</t>
    </r>
  </si>
  <si>
    <t>项目收益每年度末结算，其中村集体收益5%用于受益对象分红，其中脱贫户高于一般农户5%，带动周边农户增收致富，进一步促进脱贫攻坚和乡村振兴有效衔接。</t>
  </si>
  <si>
    <t>维新镇杨柳村2023年产业发展项目</t>
  </si>
  <si>
    <t>维新镇杨柳村</t>
  </si>
  <si>
    <t>铜梁区维新镇杨柳村股份经济合作联合社</t>
  </si>
  <si>
    <t>1.新建并硬化产业路270米、生产道路80米、铺设喷灌管网 1150 米,山坪塘底部整治178.5平方米。2.黄精施肥及管护30亩。3.联通新基建光网建设：新建光缆18.5千米,二级分光箱(插片式光缆分纤箱室外2槽)51个。</t>
  </si>
  <si>
    <t>通过实施维新镇杨柳村2023年产业发展项目，增加集体经济收入2.5万元;带动脱贫人口和监测对象增收1.7万元。</t>
  </si>
  <si>
    <t>54名村民代表参加项目评议，项目实施后全村脱贫人口120人可通过集体经济分红、务工等方式增收</t>
  </si>
  <si>
    <t>白羊镇水碾村2023年咸菜晾晒长廊建设项目</t>
  </si>
  <si>
    <t>铜梁区白羊镇水碾村股份经济合作联合社</t>
  </si>
  <si>
    <t>新建约510米长的咸菜晾晒长廊</t>
  </si>
  <si>
    <t>通过实施白羊镇水碾村2023年咸菜晾晒长廊建设项目，实现集体收入5万元以上，带动脱贫人口总增收5000元。</t>
  </si>
  <si>
    <t>48名村民代表参加项目评议，均同意。建成后壮大集体经济带动周边劳动力务工，提供10个岗位给本村的低收入人口就业，带动脱贫人口总增收5000元。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</si>
</sst>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8"/>
      <name val="宋体"/>
      <family val="0"/>
    </font>
    <font>
      <b/>
      <sz val="10.5"/>
      <name val="方正仿宋_GBK"/>
      <family val="4"/>
    </font>
    <font>
      <sz val="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0.5"/>
      <name val="Times New Roman"/>
      <family val="1"/>
    </font>
    <font>
      <sz val="8"/>
      <name val="Calibri"/>
      <family val="2"/>
    </font>
    <font>
      <sz val="8"/>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style="thin"/>
    </border>
    <border>
      <left style="thin"/>
      <right style="thin"/>
      <top style="thin"/>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protection/>
    </xf>
    <xf numFmtId="0" fontId="7" fillId="0" borderId="0">
      <alignment vertical="center"/>
      <protection/>
    </xf>
    <xf numFmtId="0" fontId="0" fillId="0" borderId="0">
      <alignment vertical="center"/>
      <protection/>
    </xf>
    <xf numFmtId="0" fontId="0" fillId="0" borderId="0">
      <alignment vertical="center"/>
      <protection/>
    </xf>
  </cellStyleXfs>
  <cellXfs count="47">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left" vertical="center" wrapText="1"/>
    </xf>
    <xf numFmtId="0" fontId="4" fillId="0" borderId="11"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xf>
    <xf numFmtId="0" fontId="4" fillId="0" borderId="9" xfId="0" applyFont="1" applyFill="1" applyBorder="1" applyAlignment="1" applyProtection="1">
      <alignment horizontal="center" vertical="center" wrapText="1"/>
      <protection/>
    </xf>
    <xf numFmtId="0" fontId="4" fillId="0" borderId="0" xfId="0" applyFont="1" applyFill="1" applyBorder="1" applyAlignment="1">
      <alignment horizontal="justify" vertical="center" wrapText="1"/>
    </xf>
    <xf numFmtId="0" fontId="4" fillId="0" borderId="9" xfId="66" applyFont="1" applyFill="1" applyBorder="1" applyAlignment="1" applyProtection="1">
      <alignment horizontal="center" vertical="center" wrapText="1"/>
      <protection locked="0"/>
    </xf>
    <xf numFmtId="0" fontId="4" fillId="0" borderId="9" xfId="64" applyFont="1" applyFill="1" applyBorder="1" applyAlignment="1">
      <alignment horizontal="justify" vertical="center" wrapText="1"/>
      <protection/>
    </xf>
    <xf numFmtId="0" fontId="4" fillId="0" borderId="9" xfId="66" applyFont="1" applyFill="1" applyBorder="1" applyAlignment="1" applyProtection="1">
      <alignment horizontal="justify" vertical="center" wrapText="1"/>
      <protection locked="0"/>
    </xf>
    <xf numFmtId="0" fontId="4" fillId="0" borderId="9" xfId="64" applyNumberFormat="1" applyFont="1" applyFill="1" applyBorder="1" applyAlignment="1">
      <alignment horizontal="center" vertical="center" wrapText="1"/>
      <protection/>
    </xf>
    <xf numFmtId="0" fontId="4" fillId="0" borderId="9" xfId="0" applyFont="1" applyFill="1" applyBorder="1" applyAlignment="1">
      <alignment horizontal="justify" vertical="top"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4" fillId="0" borderId="9" xfId="64" applyFont="1" applyFill="1" applyBorder="1" applyAlignment="1">
      <alignment horizontal="center" vertical="center" wrapText="1"/>
      <protection/>
    </xf>
    <xf numFmtId="0" fontId="4" fillId="0" borderId="9" xfId="0" applyFont="1" applyFill="1" applyBorder="1" applyAlignment="1">
      <alignment horizontal="justify" vertical="center"/>
    </xf>
    <xf numFmtId="0" fontId="4" fillId="0" borderId="9" xfId="0" applyFont="1" applyFill="1" applyBorder="1" applyAlignment="1" applyProtection="1">
      <alignment horizontal="justify"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9" xfId="63" applyFont="1" applyFill="1" applyBorder="1" applyAlignment="1" applyProtection="1">
      <alignment horizontal="justify" vertical="center" wrapText="1"/>
      <protection/>
    </xf>
    <xf numFmtId="0" fontId="4" fillId="0" borderId="9" xfId="64" applyFont="1" applyFill="1" applyBorder="1" applyAlignment="1" applyProtection="1">
      <alignment horizontal="center" vertical="center" wrapText="1"/>
      <protection/>
    </xf>
    <xf numFmtId="0" fontId="4" fillId="0" borderId="9" xfId="64" applyFont="1" applyFill="1" applyBorder="1" applyAlignment="1" applyProtection="1">
      <alignment horizontal="justify" vertical="center" wrapText="1"/>
      <protection/>
    </xf>
    <xf numFmtId="0" fontId="4" fillId="0" borderId="9" xfId="66" applyFont="1" applyFill="1" applyBorder="1" applyAlignment="1">
      <alignment horizontal="center" vertical="center" wrapText="1"/>
      <protection/>
    </xf>
    <xf numFmtId="9" fontId="4" fillId="0" borderId="9" xfId="0" applyNumberFormat="1"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9" fontId="4" fillId="0" borderId="9" xfId="0" applyNumberFormat="1" applyFont="1" applyFill="1" applyBorder="1" applyAlignment="1">
      <alignment horizontal="center" vertical="center"/>
    </xf>
    <xf numFmtId="0" fontId="4" fillId="0" borderId="0" xfId="0" applyFont="1" applyFill="1" applyBorder="1" applyAlignment="1">
      <alignment horizontal="justify" vertical="center"/>
    </xf>
    <xf numFmtId="0" fontId="4" fillId="0" borderId="9" xfId="0" applyFont="1" applyFill="1" applyBorder="1" applyAlignment="1">
      <alignment horizontal="justify"/>
    </xf>
    <xf numFmtId="0" fontId="25" fillId="0" borderId="9" xfId="0" applyFont="1" applyFill="1" applyBorder="1" applyAlignment="1">
      <alignment vertical="center" wrapText="1"/>
    </xf>
    <xf numFmtId="0" fontId="25"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0" fontId="25" fillId="0" borderId="9" xfId="0" applyFont="1" applyFill="1" applyBorder="1" applyAlignment="1">
      <alignment horizontal="justify"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8" xfId="63"/>
    <cellStyle name="常规_Sheet1_1_Sheet1 " xfId="64"/>
    <cellStyle name="常规 7"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4180;\&#39033;&#30446;&#24211;\20-&#38108;&#26753;&#21306;2021&#24180;&#24230;&#24041;&#22266;&#33073;&#36139;&#25915;&#22362;&#25104;&#26524;&#21644;&#34900;&#25509;&#20065;&#26449;&#25391;&#20852;&#39033;&#30446;&#24211;-&#24050;&#25913;%20-%2011.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1"/>
  <sheetViews>
    <sheetView tabSelected="1" zoomScaleSheetLayoutView="100" workbookViewId="0" topLeftCell="A1">
      <selection activeCell="N17" sqref="N17"/>
    </sheetView>
  </sheetViews>
  <sheetFormatPr defaultColWidth="9.00390625" defaultRowHeight="14.25"/>
  <cols>
    <col min="1" max="1" width="4.375" style="0" customWidth="1"/>
    <col min="2" max="2" width="13.875" style="3" customWidth="1"/>
    <col min="3" max="3" width="9.875" style="3" customWidth="1"/>
    <col min="4" max="4" width="7.625" style="0" customWidth="1"/>
    <col min="5" max="5" width="8.875" style="4" customWidth="1"/>
    <col min="6" max="6" width="9.00390625" style="0" customWidth="1"/>
    <col min="7" max="7" width="26.25390625" style="0" customWidth="1"/>
    <col min="8" max="8" width="27.00390625" style="0" customWidth="1"/>
    <col min="9" max="9" width="35.00390625" style="0" customWidth="1"/>
    <col min="10" max="10" width="9.375" style="5" customWidth="1"/>
    <col min="12" max="12" width="12.625" style="0" bestFit="1" customWidth="1"/>
  </cols>
  <sheetData>
    <row r="1" ht="14.25">
      <c r="A1" s="3" t="s">
        <v>0</v>
      </c>
    </row>
    <row r="2" spans="1:10" ht="34.5" customHeight="1">
      <c r="A2" s="6" t="s">
        <v>1</v>
      </c>
      <c r="B2" s="7"/>
      <c r="C2" s="7"/>
      <c r="D2" s="7"/>
      <c r="E2" s="8"/>
      <c r="F2" s="7"/>
      <c r="G2" s="7"/>
      <c r="H2" s="7"/>
      <c r="I2" s="7"/>
      <c r="J2" s="7"/>
    </row>
    <row r="3" spans="1:11" ht="27">
      <c r="A3" s="9" t="s">
        <v>2</v>
      </c>
      <c r="B3" s="10" t="s">
        <v>3</v>
      </c>
      <c r="C3" s="10" t="s">
        <v>4</v>
      </c>
      <c r="D3" s="9" t="s">
        <v>5</v>
      </c>
      <c r="E3" s="10" t="s">
        <v>6</v>
      </c>
      <c r="F3" s="9" t="s">
        <v>7</v>
      </c>
      <c r="G3" s="9" t="s">
        <v>8</v>
      </c>
      <c r="H3" s="9" t="s">
        <v>9</v>
      </c>
      <c r="I3" s="9" t="s">
        <v>10</v>
      </c>
      <c r="J3" s="10" t="s">
        <v>11</v>
      </c>
      <c r="K3" s="10" t="s">
        <v>12</v>
      </c>
    </row>
    <row r="4" spans="1:11" ht="25.5" customHeight="1">
      <c r="A4" s="11"/>
      <c r="B4" s="10" t="s">
        <v>13</v>
      </c>
      <c r="C4" s="10"/>
      <c r="D4" s="9"/>
      <c r="E4" s="12"/>
      <c r="F4" s="9">
        <f>SUM(F5:F81)</f>
        <v>7028</v>
      </c>
      <c r="G4" s="9"/>
      <c r="H4" s="9"/>
      <c r="I4" s="9"/>
      <c r="J4" s="10"/>
      <c r="K4" s="9">
        <f>SUM(K5:K81)</f>
        <v>6389.003060000001</v>
      </c>
    </row>
    <row r="5" spans="1:11" s="1" customFormat="1" ht="30" customHeight="1">
      <c r="A5" s="13">
        <v>1</v>
      </c>
      <c r="B5" s="14" t="s">
        <v>14</v>
      </c>
      <c r="C5" s="15" t="s">
        <v>15</v>
      </c>
      <c r="D5" s="15" t="s">
        <v>16</v>
      </c>
      <c r="E5" s="15" t="s">
        <v>17</v>
      </c>
      <c r="F5" s="15">
        <v>620.7312</v>
      </c>
      <c r="G5" s="16" t="s">
        <v>18</v>
      </c>
      <c r="H5" s="16" t="s">
        <v>19</v>
      </c>
      <c r="I5" s="16" t="s">
        <v>20</v>
      </c>
      <c r="J5" s="38">
        <v>1</v>
      </c>
      <c r="K5" s="15">
        <v>620.7312</v>
      </c>
    </row>
    <row r="6" spans="1:11" s="1" customFormat="1" ht="30" customHeight="1">
      <c r="A6" s="13">
        <v>2</v>
      </c>
      <c r="B6" s="14" t="s">
        <v>21</v>
      </c>
      <c r="C6" s="15" t="s">
        <v>22</v>
      </c>
      <c r="D6" s="15" t="s">
        <v>16</v>
      </c>
      <c r="E6" s="15" t="s">
        <v>17</v>
      </c>
      <c r="F6" s="15">
        <v>39.2342</v>
      </c>
      <c r="G6" s="16" t="s">
        <v>23</v>
      </c>
      <c r="H6" s="16" t="s">
        <v>24</v>
      </c>
      <c r="I6" s="16" t="s">
        <v>25</v>
      </c>
      <c r="J6" s="38">
        <v>0.99</v>
      </c>
      <c r="K6" s="15">
        <v>38.2892</v>
      </c>
    </row>
    <row r="7" spans="1:11" s="1" customFormat="1" ht="30" customHeight="1">
      <c r="A7" s="13">
        <v>3</v>
      </c>
      <c r="B7" s="14" t="s">
        <v>26</v>
      </c>
      <c r="C7" s="15" t="s">
        <v>22</v>
      </c>
      <c r="D7" s="15" t="s">
        <v>16</v>
      </c>
      <c r="E7" s="15" t="s">
        <v>17</v>
      </c>
      <c r="F7" s="15">
        <v>13.067401</v>
      </c>
      <c r="G7" s="16" t="s">
        <v>27</v>
      </c>
      <c r="H7" s="16" t="s">
        <v>28</v>
      </c>
      <c r="I7" s="16" t="s">
        <v>29</v>
      </c>
      <c r="J7" s="38">
        <v>1</v>
      </c>
      <c r="K7" s="15">
        <v>13.067401</v>
      </c>
    </row>
    <row r="8" spans="1:11" s="1" customFormat="1" ht="30" customHeight="1">
      <c r="A8" s="13">
        <v>4</v>
      </c>
      <c r="B8" s="14" t="s">
        <v>30</v>
      </c>
      <c r="C8" s="15" t="s">
        <v>22</v>
      </c>
      <c r="D8" s="15" t="s">
        <v>16</v>
      </c>
      <c r="E8" s="15" t="s">
        <v>17</v>
      </c>
      <c r="F8" s="17">
        <v>157.95</v>
      </c>
      <c r="G8" s="16" t="s">
        <v>31</v>
      </c>
      <c r="H8" s="16" t="s">
        <v>32</v>
      </c>
      <c r="I8" s="29" t="s">
        <v>33</v>
      </c>
      <c r="J8" s="38">
        <v>1</v>
      </c>
      <c r="K8" s="17">
        <v>157.95</v>
      </c>
    </row>
    <row r="9" spans="1:11" s="1" customFormat="1" ht="30" customHeight="1">
      <c r="A9" s="13">
        <v>5</v>
      </c>
      <c r="B9" s="14" t="s">
        <v>34</v>
      </c>
      <c r="C9" s="15" t="s">
        <v>15</v>
      </c>
      <c r="D9" s="15" t="s">
        <v>16</v>
      </c>
      <c r="E9" s="15" t="s">
        <v>17</v>
      </c>
      <c r="F9" s="15">
        <v>58.456221</v>
      </c>
      <c r="G9" s="16" t="s">
        <v>35</v>
      </c>
      <c r="H9" s="16" t="s">
        <v>36</v>
      </c>
      <c r="I9" s="16" t="s">
        <v>37</v>
      </c>
      <c r="J9" s="38">
        <v>0.95</v>
      </c>
      <c r="K9" s="15">
        <v>32.18612</v>
      </c>
    </row>
    <row r="10" spans="1:11" s="1" customFormat="1" ht="30" customHeight="1">
      <c r="A10" s="13">
        <v>6</v>
      </c>
      <c r="B10" s="14" t="s">
        <v>38</v>
      </c>
      <c r="C10" s="15" t="s">
        <v>15</v>
      </c>
      <c r="D10" s="15" t="s">
        <v>16</v>
      </c>
      <c r="E10" s="15" t="s">
        <v>17</v>
      </c>
      <c r="F10" s="15">
        <v>84.550327</v>
      </c>
      <c r="G10" s="16" t="s">
        <v>39</v>
      </c>
      <c r="H10" s="16" t="s">
        <v>40</v>
      </c>
      <c r="I10" s="16" t="s">
        <v>41</v>
      </c>
      <c r="J10" s="38">
        <v>1</v>
      </c>
      <c r="K10" s="15">
        <v>84.550327</v>
      </c>
    </row>
    <row r="11" spans="1:11" s="1" customFormat="1" ht="30" customHeight="1">
      <c r="A11" s="13">
        <v>7</v>
      </c>
      <c r="B11" s="14" t="s">
        <v>42</v>
      </c>
      <c r="C11" s="15" t="s">
        <v>15</v>
      </c>
      <c r="D11" s="15" t="s">
        <v>16</v>
      </c>
      <c r="E11" s="15" t="s">
        <v>17</v>
      </c>
      <c r="F11" s="15">
        <v>55.75</v>
      </c>
      <c r="G11" s="16" t="s">
        <v>43</v>
      </c>
      <c r="H11" s="16" t="s">
        <v>44</v>
      </c>
      <c r="I11" s="16" t="s">
        <v>45</v>
      </c>
      <c r="J11" s="38">
        <v>0.99</v>
      </c>
      <c r="K11" s="15">
        <v>40</v>
      </c>
    </row>
    <row r="12" spans="1:11" s="1" customFormat="1" ht="30" customHeight="1">
      <c r="A12" s="13">
        <v>8</v>
      </c>
      <c r="B12" s="14" t="s">
        <v>46</v>
      </c>
      <c r="C12" s="15" t="s">
        <v>47</v>
      </c>
      <c r="D12" s="15" t="s">
        <v>16</v>
      </c>
      <c r="E12" s="15" t="s">
        <v>48</v>
      </c>
      <c r="F12" s="15">
        <v>9.297487</v>
      </c>
      <c r="G12" s="16" t="s">
        <v>49</v>
      </c>
      <c r="H12" s="16" t="s">
        <v>50</v>
      </c>
      <c r="I12" s="16" t="s">
        <v>51</v>
      </c>
      <c r="J12" s="38">
        <v>1</v>
      </c>
      <c r="K12" s="15">
        <v>9.297487</v>
      </c>
    </row>
    <row r="13" spans="1:11" s="1" customFormat="1" ht="30" customHeight="1">
      <c r="A13" s="13">
        <v>9</v>
      </c>
      <c r="B13" s="14" t="s">
        <v>52</v>
      </c>
      <c r="C13" s="15" t="s">
        <v>47</v>
      </c>
      <c r="D13" s="15" t="s">
        <v>16</v>
      </c>
      <c r="E13" s="15" t="s">
        <v>53</v>
      </c>
      <c r="F13" s="15">
        <v>230</v>
      </c>
      <c r="G13" s="16" t="s">
        <v>54</v>
      </c>
      <c r="H13" s="16" t="s">
        <v>55</v>
      </c>
      <c r="I13" s="16" t="s">
        <v>56</v>
      </c>
      <c r="J13" s="38">
        <v>1</v>
      </c>
      <c r="K13" s="15">
        <v>228.6952</v>
      </c>
    </row>
    <row r="14" spans="1:11" s="1" customFormat="1" ht="30" customHeight="1">
      <c r="A14" s="13">
        <v>10</v>
      </c>
      <c r="B14" s="14" t="s">
        <v>57</v>
      </c>
      <c r="C14" s="17" t="s">
        <v>58</v>
      </c>
      <c r="D14" s="15" t="s">
        <v>16</v>
      </c>
      <c r="E14" s="15" t="s">
        <v>17</v>
      </c>
      <c r="F14" s="15">
        <v>90</v>
      </c>
      <c r="G14" s="16" t="s">
        <v>59</v>
      </c>
      <c r="H14" s="16" t="s">
        <v>60</v>
      </c>
      <c r="I14" s="16" t="s">
        <v>61</v>
      </c>
      <c r="J14" s="38">
        <v>1</v>
      </c>
      <c r="K14" s="15">
        <v>90</v>
      </c>
    </row>
    <row r="15" spans="1:12" s="2" customFormat="1" ht="30" customHeight="1">
      <c r="A15" s="13">
        <v>11</v>
      </c>
      <c r="B15" s="14" t="s">
        <v>62</v>
      </c>
      <c r="C15" s="17" t="s">
        <v>58</v>
      </c>
      <c r="D15" s="15" t="s">
        <v>16</v>
      </c>
      <c r="E15" s="15" t="s">
        <v>17</v>
      </c>
      <c r="F15" s="15">
        <v>6.716</v>
      </c>
      <c r="G15" s="16" t="s">
        <v>63</v>
      </c>
      <c r="H15" s="16" t="s">
        <v>64</v>
      </c>
      <c r="I15" s="16" t="s">
        <v>65</v>
      </c>
      <c r="J15" s="38">
        <v>1</v>
      </c>
      <c r="K15" s="15">
        <v>6.716</v>
      </c>
      <c r="L15"/>
    </row>
    <row r="16" spans="1:12" s="2" customFormat="1" ht="30" customHeight="1">
      <c r="A16" s="13">
        <v>12</v>
      </c>
      <c r="B16" s="14" t="s">
        <v>66</v>
      </c>
      <c r="C16" s="17" t="s">
        <v>58</v>
      </c>
      <c r="D16" s="15" t="s">
        <v>16</v>
      </c>
      <c r="E16" s="15" t="s">
        <v>17</v>
      </c>
      <c r="F16" s="15">
        <v>5</v>
      </c>
      <c r="G16" s="16" t="s">
        <v>67</v>
      </c>
      <c r="H16" s="16" t="s">
        <v>68</v>
      </c>
      <c r="I16" s="16" t="s">
        <v>69</v>
      </c>
      <c r="J16" s="38">
        <v>0.9</v>
      </c>
      <c r="K16" s="15">
        <v>0</v>
      </c>
      <c r="L16"/>
    </row>
    <row r="17" spans="1:12" s="2" customFormat="1" ht="30" customHeight="1">
      <c r="A17" s="13">
        <v>13</v>
      </c>
      <c r="B17" s="14" t="s">
        <v>70</v>
      </c>
      <c r="C17" s="17" t="s">
        <v>58</v>
      </c>
      <c r="D17" s="15" t="s">
        <v>16</v>
      </c>
      <c r="E17" s="15" t="s">
        <v>71</v>
      </c>
      <c r="F17" s="15">
        <v>31.95235</v>
      </c>
      <c r="G17" s="16" t="s">
        <v>72</v>
      </c>
      <c r="H17" s="16" t="s">
        <v>73</v>
      </c>
      <c r="I17" s="16" t="s">
        <v>74</v>
      </c>
      <c r="J17" s="39">
        <v>1</v>
      </c>
      <c r="K17" s="15">
        <v>31.95235</v>
      </c>
      <c r="L17"/>
    </row>
    <row r="18" spans="1:12" s="2" customFormat="1" ht="30" customHeight="1">
      <c r="A18" s="13">
        <v>14</v>
      </c>
      <c r="B18" s="14" t="s">
        <v>75</v>
      </c>
      <c r="C18" s="15" t="s">
        <v>58</v>
      </c>
      <c r="D18" s="15" t="s">
        <v>16</v>
      </c>
      <c r="E18" s="15" t="s">
        <v>76</v>
      </c>
      <c r="F18" s="15">
        <v>358.242608</v>
      </c>
      <c r="G18" s="16" t="s">
        <v>77</v>
      </c>
      <c r="H18" s="16" t="s">
        <v>78</v>
      </c>
      <c r="I18" s="16" t="s">
        <v>79</v>
      </c>
      <c r="J18" s="39">
        <v>0.99</v>
      </c>
      <c r="K18" s="15">
        <v>357.560876</v>
      </c>
      <c r="L18"/>
    </row>
    <row r="19" spans="1:12" s="2" customFormat="1" ht="30" customHeight="1">
      <c r="A19" s="13">
        <v>15</v>
      </c>
      <c r="B19" s="14" t="s">
        <v>80</v>
      </c>
      <c r="C19" s="15" t="s">
        <v>22</v>
      </c>
      <c r="D19" s="15" t="s">
        <v>16</v>
      </c>
      <c r="E19" s="15" t="s">
        <v>17</v>
      </c>
      <c r="F19" s="15">
        <v>185.79</v>
      </c>
      <c r="G19" s="16" t="s">
        <v>81</v>
      </c>
      <c r="H19" s="16" t="s">
        <v>82</v>
      </c>
      <c r="I19" s="16" t="s">
        <v>83</v>
      </c>
      <c r="J19" s="40">
        <v>1</v>
      </c>
      <c r="K19" s="15">
        <v>185.79</v>
      </c>
      <c r="L19"/>
    </row>
    <row r="20" spans="1:12" s="2" customFormat="1" ht="30" customHeight="1">
      <c r="A20" s="13">
        <v>16</v>
      </c>
      <c r="B20" s="14" t="s">
        <v>84</v>
      </c>
      <c r="C20" s="15" t="s">
        <v>47</v>
      </c>
      <c r="D20" s="15" t="s">
        <v>85</v>
      </c>
      <c r="E20" s="15" t="s">
        <v>86</v>
      </c>
      <c r="F20" s="15">
        <v>402</v>
      </c>
      <c r="G20" s="16" t="s">
        <v>87</v>
      </c>
      <c r="H20" s="16" t="s">
        <v>88</v>
      </c>
      <c r="I20" s="16" t="s">
        <v>89</v>
      </c>
      <c r="J20" s="40">
        <v>0.95</v>
      </c>
      <c r="K20" s="15">
        <v>307.782145</v>
      </c>
      <c r="L20"/>
    </row>
    <row r="21" spans="1:12" s="2" customFormat="1" ht="30" customHeight="1">
      <c r="A21" s="13">
        <v>17</v>
      </c>
      <c r="B21" s="14" t="s">
        <v>90</v>
      </c>
      <c r="C21" s="15" t="s">
        <v>15</v>
      </c>
      <c r="D21" s="15" t="s">
        <v>16</v>
      </c>
      <c r="E21" s="18" t="s">
        <v>17</v>
      </c>
      <c r="F21" s="15">
        <v>200</v>
      </c>
      <c r="G21" s="16" t="s">
        <v>91</v>
      </c>
      <c r="H21" s="16" t="s">
        <v>92</v>
      </c>
      <c r="I21" s="16" t="s">
        <v>93</v>
      </c>
      <c r="J21" s="40">
        <v>1</v>
      </c>
      <c r="K21" s="15">
        <v>200</v>
      </c>
      <c r="L21"/>
    </row>
    <row r="22" spans="1:12" s="2" customFormat="1" ht="30" customHeight="1">
      <c r="A22" s="13">
        <v>18</v>
      </c>
      <c r="B22" s="14" t="s">
        <v>94</v>
      </c>
      <c r="C22" s="15" t="s">
        <v>22</v>
      </c>
      <c r="D22" s="15" t="s">
        <v>16</v>
      </c>
      <c r="E22" s="18" t="s">
        <v>17</v>
      </c>
      <c r="F22" s="15">
        <v>68.9035</v>
      </c>
      <c r="G22" s="16" t="s">
        <v>95</v>
      </c>
      <c r="H22" s="19" t="s">
        <v>96</v>
      </c>
      <c r="I22" s="16" t="s">
        <v>97</v>
      </c>
      <c r="J22" s="40">
        <v>1</v>
      </c>
      <c r="K22" s="15">
        <v>68.9035</v>
      </c>
      <c r="L22"/>
    </row>
    <row r="23" spans="1:12" s="2" customFormat="1" ht="30" customHeight="1">
      <c r="A23" s="13">
        <v>19</v>
      </c>
      <c r="B23" s="14" t="s">
        <v>98</v>
      </c>
      <c r="C23" s="15" t="s">
        <v>99</v>
      </c>
      <c r="D23" s="15" t="s">
        <v>16</v>
      </c>
      <c r="E23" s="18" t="s">
        <v>17</v>
      </c>
      <c r="F23" s="20">
        <v>19.597906</v>
      </c>
      <c r="G23" s="21" t="s">
        <v>100</v>
      </c>
      <c r="H23" s="22" t="s">
        <v>101</v>
      </c>
      <c r="I23" s="22" t="s">
        <v>102</v>
      </c>
      <c r="J23" s="40">
        <v>0.8</v>
      </c>
      <c r="K23" s="20">
        <v>5.4946</v>
      </c>
      <c r="L23"/>
    </row>
    <row r="24" spans="1:12" s="2" customFormat="1" ht="30" customHeight="1">
      <c r="A24" s="13">
        <v>20</v>
      </c>
      <c r="B24" s="14" t="s">
        <v>103</v>
      </c>
      <c r="C24" s="23" t="s">
        <v>58</v>
      </c>
      <c r="D24" s="15" t="s">
        <v>16</v>
      </c>
      <c r="E24" s="18" t="s">
        <v>17</v>
      </c>
      <c r="F24" s="20">
        <v>59.5408</v>
      </c>
      <c r="G24" s="22" t="s">
        <v>104</v>
      </c>
      <c r="H24" s="22" t="s">
        <v>105</v>
      </c>
      <c r="I24" s="22" t="s">
        <v>106</v>
      </c>
      <c r="J24" s="40">
        <v>1</v>
      </c>
      <c r="K24" s="20">
        <v>59.5408</v>
      </c>
      <c r="L24"/>
    </row>
    <row r="25" spans="1:12" s="2" customFormat="1" ht="30" customHeight="1">
      <c r="A25" s="13">
        <v>21</v>
      </c>
      <c r="B25" s="15" t="s">
        <v>107</v>
      </c>
      <c r="C25" s="23" t="s">
        <v>47</v>
      </c>
      <c r="D25" s="15" t="s">
        <v>108</v>
      </c>
      <c r="E25" s="15" t="s">
        <v>109</v>
      </c>
      <c r="F25" s="15">
        <v>340</v>
      </c>
      <c r="G25" s="24" t="s">
        <v>110</v>
      </c>
      <c r="H25" s="16" t="s">
        <v>111</v>
      </c>
      <c r="I25" s="16" t="s">
        <v>56</v>
      </c>
      <c r="J25" s="40">
        <v>0.9</v>
      </c>
      <c r="K25" s="15">
        <v>254.4</v>
      </c>
      <c r="L25"/>
    </row>
    <row r="26" spans="1:12" s="2" customFormat="1" ht="30" customHeight="1">
      <c r="A26" s="13">
        <v>22</v>
      </c>
      <c r="B26" s="15" t="s">
        <v>112</v>
      </c>
      <c r="C26" s="15" t="s">
        <v>47</v>
      </c>
      <c r="D26" s="15" t="s">
        <v>113</v>
      </c>
      <c r="E26" s="15" t="s">
        <v>114</v>
      </c>
      <c r="F26" s="15">
        <v>370</v>
      </c>
      <c r="G26" s="16" t="s">
        <v>115</v>
      </c>
      <c r="H26" s="16" t="s">
        <v>116</v>
      </c>
      <c r="I26" s="16" t="s">
        <v>117</v>
      </c>
      <c r="J26" s="40">
        <v>0.9</v>
      </c>
      <c r="K26" s="15">
        <v>276.735854</v>
      </c>
      <c r="L26"/>
    </row>
    <row r="27" spans="1:12" s="2" customFormat="1" ht="30" customHeight="1">
      <c r="A27" s="13">
        <v>23</v>
      </c>
      <c r="B27" s="25" t="s">
        <v>118</v>
      </c>
      <c r="C27" s="26" t="s">
        <v>15</v>
      </c>
      <c r="D27" s="26" t="s">
        <v>119</v>
      </c>
      <c r="E27" s="26" t="s">
        <v>114</v>
      </c>
      <c r="F27" s="26">
        <v>281.22</v>
      </c>
      <c r="G27" s="27" t="s">
        <v>120</v>
      </c>
      <c r="H27" s="27" t="s">
        <v>121</v>
      </c>
      <c r="I27" s="27" t="s">
        <v>122</v>
      </c>
      <c r="J27" s="40">
        <v>1</v>
      </c>
      <c r="K27" s="26">
        <v>224</v>
      </c>
      <c r="L27"/>
    </row>
    <row r="28" spans="1:12" s="2" customFormat="1" ht="30" customHeight="1">
      <c r="A28" s="13">
        <v>24</v>
      </c>
      <c r="B28" s="14" t="s">
        <v>123</v>
      </c>
      <c r="C28" s="15" t="s">
        <v>15</v>
      </c>
      <c r="D28" s="15" t="s">
        <v>124</v>
      </c>
      <c r="E28" s="28" t="s">
        <v>125</v>
      </c>
      <c r="F28" s="15">
        <v>100</v>
      </c>
      <c r="G28" s="16" t="s">
        <v>126</v>
      </c>
      <c r="H28" s="22" t="s">
        <v>127</v>
      </c>
      <c r="I28" s="22" t="s">
        <v>128</v>
      </c>
      <c r="J28" s="40">
        <v>1</v>
      </c>
      <c r="K28" s="15">
        <v>100</v>
      </c>
      <c r="L28"/>
    </row>
    <row r="29" spans="1:12" s="2" customFormat="1" ht="30" customHeight="1">
      <c r="A29" s="13">
        <v>25</v>
      </c>
      <c r="B29" s="14" t="s">
        <v>129</v>
      </c>
      <c r="C29" s="15" t="s">
        <v>15</v>
      </c>
      <c r="D29" s="18" t="s">
        <v>130</v>
      </c>
      <c r="E29" s="29" t="s">
        <v>131</v>
      </c>
      <c r="F29" s="20">
        <v>100</v>
      </c>
      <c r="G29" s="16" t="s">
        <v>132</v>
      </c>
      <c r="H29" s="16" t="s">
        <v>133</v>
      </c>
      <c r="I29" s="16" t="s">
        <v>134</v>
      </c>
      <c r="J29" s="40">
        <v>1</v>
      </c>
      <c r="K29" s="20">
        <v>80</v>
      </c>
      <c r="L29"/>
    </row>
    <row r="30" spans="1:12" s="2" customFormat="1" ht="30" customHeight="1">
      <c r="A30" s="13">
        <v>26</v>
      </c>
      <c r="B30" s="15" t="s">
        <v>135</v>
      </c>
      <c r="C30" s="23" t="s">
        <v>15</v>
      </c>
      <c r="D30" s="15" t="s">
        <v>108</v>
      </c>
      <c r="E30" s="15" t="s">
        <v>136</v>
      </c>
      <c r="F30" s="15">
        <v>300</v>
      </c>
      <c r="G30" s="24" t="s">
        <v>137</v>
      </c>
      <c r="H30" s="16" t="s">
        <v>138</v>
      </c>
      <c r="I30" s="16" t="s">
        <v>139</v>
      </c>
      <c r="J30" s="40">
        <v>1</v>
      </c>
      <c r="K30" s="15">
        <v>300</v>
      </c>
      <c r="L30"/>
    </row>
    <row r="31" spans="1:12" s="2" customFormat="1" ht="30" customHeight="1">
      <c r="A31" s="13">
        <v>27</v>
      </c>
      <c r="B31" s="14" t="s">
        <v>140</v>
      </c>
      <c r="C31" s="15" t="s">
        <v>15</v>
      </c>
      <c r="D31" s="15" t="s">
        <v>141</v>
      </c>
      <c r="E31" s="15" t="s">
        <v>142</v>
      </c>
      <c r="F31" s="15">
        <v>100</v>
      </c>
      <c r="G31" s="16" t="s">
        <v>143</v>
      </c>
      <c r="H31" s="16" t="s">
        <v>144</v>
      </c>
      <c r="I31" s="16" t="s">
        <v>145</v>
      </c>
      <c r="J31" s="40">
        <v>1</v>
      </c>
      <c r="K31" s="15">
        <v>100</v>
      </c>
      <c r="L31"/>
    </row>
    <row r="32" spans="1:12" s="2" customFormat="1" ht="30" customHeight="1">
      <c r="A32" s="13">
        <v>28</v>
      </c>
      <c r="B32" s="14" t="s">
        <v>146</v>
      </c>
      <c r="C32" s="23" t="s">
        <v>15</v>
      </c>
      <c r="D32" s="15" t="s">
        <v>147</v>
      </c>
      <c r="E32" s="15" t="s">
        <v>148</v>
      </c>
      <c r="F32" s="15">
        <v>100</v>
      </c>
      <c r="G32" s="16" t="s">
        <v>149</v>
      </c>
      <c r="H32" s="16" t="s">
        <v>150</v>
      </c>
      <c r="I32" s="16" t="s">
        <v>151</v>
      </c>
      <c r="J32" s="40">
        <v>1</v>
      </c>
      <c r="K32" s="15">
        <v>100</v>
      </c>
      <c r="L32"/>
    </row>
    <row r="33" spans="1:12" s="2" customFormat="1" ht="30" customHeight="1">
      <c r="A33" s="13">
        <v>29</v>
      </c>
      <c r="B33" s="14" t="s">
        <v>152</v>
      </c>
      <c r="C33" s="15" t="s">
        <v>15</v>
      </c>
      <c r="D33" s="15" t="s">
        <v>153</v>
      </c>
      <c r="E33" s="15" t="s">
        <v>154</v>
      </c>
      <c r="F33" s="15">
        <v>100</v>
      </c>
      <c r="G33" s="16" t="s">
        <v>155</v>
      </c>
      <c r="H33" s="16" t="s">
        <v>156</v>
      </c>
      <c r="I33" s="16" t="s">
        <v>157</v>
      </c>
      <c r="J33" s="40">
        <v>1</v>
      </c>
      <c r="K33" s="15">
        <v>100</v>
      </c>
      <c r="L33"/>
    </row>
    <row r="34" spans="1:12" s="2" customFormat="1" ht="30" customHeight="1">
      <c r="A34" s="13">
        <v>30</v>
      </c>
      <c r="B34" s="14" t="s">
        <v>158</v>
      </c>
      <c r="C34" s="15" t="s">
        <v>15</v>
      </c>
      <c r="D34" s="15" t="s">
        <v>159</v>
      </c>
      <c r="E34" s="15" t="s">
        <v>160</v>
      </c>
      <c r="F34" s="15">
        <v>100</v>
      </c>
      <c r="G34" s="16" t="s">
        <v>161</v>
      </c>
      <c r="H34" s="16" t="s">
        <v>162</v>
      </c>
      <c r="I34" s="16" t="s">
        <v>163</v>
      </c>
      <c r="J34" s="40">
        <v>1</v>
      </c>
      <c r="K34" s="15">
        <v>100</v>
      </c>
      <c r="L34"/>
    </row>
    <row r="35" spans="1:12" s="2" customFormat="1" ht="30" customHeight="1">
      <c r="A35" s="13">
        <v>31</v>
      </c>
      <c r="B35" s="14" t="s">
        <v>164</v>
      </c>
      <c r="C35" s="23" t="s">
        <v>15</v>
      </c>
      <c r="D35" s="15" t="s">
        <v>165</v>
      </c>
      <c r="E35" s="15" t="s">
        <v>166</v>
      </c>
      <c r="F35" s="15">
        <v>50</v>
      </c>
      <c r="G35" s="16" t="s">
        <v>167</v>
      </c>
      <c r="H35" s="16" t="s">
        <v>168</v>
      </c>
      <c r="I35" s="16" t="s">
        <v>169</v>
      </c>
      <c r="J35" s="40">
        <v>1</v>
      </c>
      <c r="K35" s="15">
        <v>40</v>
      </c>
      <c r="L35"/>
    </row>
    <row r="36" spans="1:12" s="2" customFormat="1" ht="30" customHeight="1">
      <c r="A36" s="13">
        <v>32</v>
      </c>
      <c r="B36" s="14" t="s">
        <v>170</v>
      </c>
      <c r="C36" s="15" t="s">
        <v>15</v>
      </c>
      <c r="D36" s="15" t="s">
        <v>171</v>
      </c>
      <c r="E36" s="15" t="s">
        <v>172</v>
      </c>
      <c r="F36" s="15">
        <v>50</v>
      </c>
      <c r="G36" s="16" t="s">
        <v>173</v>
      </c>
      <c r="H36" s="16" t="s">
        <v>174</v>
      </c>
      <c r="I36" s="16" t="s">
        <v>157</v>
      </c>
      <c r="J36" s="40">
        <v>1</v>
      </c>
      <c r="K36" s="15">
        <v>40</v>
      </c>
      <c r="L36"/>
    </row>
    <row r="37" spans="1:12" s="2" customFormat="1" ht="30" customHeight="1">
      <c r="A37" s="13">
        <v>33</v>
      </c>
      <c r="B37" s="14" t="s">
        <v>175</v>
      </c>
      <c r="C37" s="15" t="s">
        <v>15</v>
      </c>
      <c r="D37" s="15" t="s">
        <v>176</v>
      </c>
      <c r="E37" s="15" t="s">
        <v>177</v>
      </c>
      <c r="F37" s="15">
        <v>50</v>
      </c>
      <c r="G37" s="16" t="s">
        <v>178</v>
      </c>
      <c r="H37" s="16" t="s">
        <v>179</v>
      </c>
      <c r="I37" s="16" t="s">
        <v>180</v>
      </c>
      <c r="J37" s="40">
        <v>1</v>
      </c>
      <c r="K37" s="15">
        <v>50</v>
      </c>
      <c r="L37"/>
    </row>
    <row r="38" spans="1:12" s="2" customFormat="1" ht="30" customHeight="1">
      <c r="A38" s="13">
        <v>34</v>
      </c>
      <c r="B38" s="14" t="s">
        <v>181</v>
      </c>
      <c r="C38" s="15" t="s">
        <v>15</v>
      </c>
      <c r="D38" s="15" t="s">
        <v>182</v>
      </c>
      <c r="E38" s="15" t="s">
        <v>183</v>
      </c>
      <c r="F38" s="15">
        <v>50</v>
      </c>
      <c r="G38" s="16" t="s">
        <v>184</v>
      </c>
      <c r="H38" s="16" t="s">
        <v>185</v>
      </c>
      <c r="I38" s="16" t="s">
        <v>186</v>
      </c>
      <c r="J38" s="40">
        <v>1</v>
      </c>
      <c r="K38" s="15">
        <v>50</v>
      </c>
      <c r="L38"/>
    </row>
    <row r="39" spans="1:12" s="2" customFormat="1" ht="30" customHeight="1">
      <c r="A39" s="13">
        <v>35</v>
      </c>
      <c r="B39" s="14" t="s">
        <v>187</v>
      </c>
      <c r="C39" s="15" t="s">
        <v>15</v>
      </c>
      <c r="D39" s="15" t="s">
        <v>188</v>
      </c>
      <c r="E39" s="15" t="s">
        <v>189</v>
      </c>
      <c r="F39" s="15">
        <v>50</v>
      </c>
      <c r="G39" s="16" t="s">
        <v>190</v>
      </c>
      <c r="H39" s="16" t="s">
        <v>191</v>
      </c>
      <c r="I39" s="16" t="s">
        <v>192</v>
      </c>
      <c r="J39" s="40">
        <v>1</v>
      </c>
      <c r="K39" s="15">
        <v>50</v>
      </c>
      <c r="L39"/>
    </row>
    <row r="40" spans="1:12" s="2" customFormat="1" ht="30" customHeight="1">
      <c r="A40" s="13">
        <v>36</v>
      </c>
      <c r="B40" s="14" t="s">
        <v>193</v>
      </c>
      <c r="C40" s="15" t="s">
        <v>15</v>
      </c>
      <c r="D40" s="15" t="s">
        <v>194</v>
      </c>
      <c r="E40" s="15" t="s">
        <v>195</v>
      </c>
      <c r="F40" s="15">
        <v>50</v>
      </c>
      <c r="G40" s="16" t="s">
        <v>196</v>
      </c>
      <c r="H40" s="16" t="s">
        <v>197</v>
      </c>
      <c r="I40" s="16" t="s">
        <v>198</v>
      </c>
      <c r="J40" s="40">
        <v>1</v>
      </c>
      <c r="K40" s="15">
        <v>50</v>
      </c>
      <c r="L40"/>
    </row>
    <row r="41" spans="1:12" s="2" customFormat="1" ht="30" customHeight="1">
      <c r="A41" s="13">
        <v>37</v>
      </c>
      <c r="B41" s="14" t="s">
        <v>199</v>
      </c>
      <c r="C41" s="23" t="s">
        <v>15</v>
      </c>
      <c r="D41" s="18" t="s">
        <v>200</v>
      </c>
      <c r="E41" s="20" t="s">
        <v>201</v>
      </c>
      <c r="F41" s="20">
        <v>50</v>
      </c>
      <c r="G41" s="21" t="s">
        <v>202</v>
      </c>
      <c r="H41" s="30" t="s">
        <v>203</v>
      </c>
      <c r="I41" s="22" t="s">
        <v>204</v>
      </c>
      <c r="J41" s="40">
        <v>1</v>
      </c>
      <c r="K41" s="20">
        <v>50</v>
      </c>
      <c r="L41"/>
    </row>
    <row r="42" spans="1:12" s="2" customFormat="1" ht="30" customHeight="1">
      <c r="A42" s="13">
        <v>38</v>
      </c>
      <c r="B42" s="14" t="s">
        <v>205</v>
      </c>
      <c r="C42" s="15" t="s">
        <v>15</v>
      </c>
      <c r="D42" s="14" t="s">
        <v>206</v>
      </c>
      <c r="E42" s="14" t="s">
        <v>207</v>
      </c>
      <c r="F42" s="15">
        <v>50</v>
      </c>
      <c r="G42" s="16" t="s">
        <v>208</v>
      </c>
      <c r="H42" s="16" t="s">
        <v>209</v>
      </c>
      <c r="I42" s="16" t="s">
        <v>210</v>
      </c>
      <c r="J42" s="40">
        <v>1</v>
      </c>
      <c r="K42" s="15">
        <v>50</v>
      </c>
      <c r="L42"/>
    </row>
    <row r="43" spans="1:12" s="2" customFormat="1" ht="30" customHeight="1">
      <c r="A43" s="13">
        <v>39</v>
      </c>
      <c r="B43" s="31" t="s">
        <v>211</v>
      </c>
      <c r="C43" s="15" t="s">
        <v>15</v>
      </c>
      <c r="D43" s="32" t="s">
        <v>212</v>
      </c>
      <c r="E43" s="32" t="s">
        <v>213</v>
      </c>
      <c r="F43" s="32">
        <v>50</v>
      </c>
      <c r="G43" s="33" t="s">
        <v>214</v>
      </c>
      <c r="H43" s="33" t="s">
        <v>215</v>
      </c>
      <c r="I43" s="33" t="s">
        <v>216</v>
      </c>
      <c r="J43" s="40">
        <v>1</v>
      </c>
      <c r="K43" s="32">
        <v>50</v>
      </c>
      <c r="L43"/>
    </row>
    <row r="44" spans="1:12" s="2" customFormat="1" ht="30" customHeight="1">
      <c r="A44" s="13">
        <v>40</v>
      </c>
      <c r="B44" s="31" t="s">
        <v>217</v>
      </c>
      <c r="C44" s="15" t="s">
        <v>15</v>
      </c>
      <c r="D44" s="32" t="s">
        <v>218</v>
      </c>
      <c r="E44" s="15" t="s">
        <v>219</v>
      </c>
      <c r="F44" s="15">
        <v>50</v>
      </c>
      <c r="G44" s="33" t="s">
        <v>220</v>
      </c>
      <c r="H44" s="16" t="s">
        <v>221</v>
      </c>
      <c r="I44" s="33" t="s">
        <v>222</v>
      </c>
      <c r="J44" s="40">
        <v>0.9</v>
      </c>
      <c r="K44" s="15">
        <v>40</v>
      </c>
      <c r="L44"/>
    </row>
    <row r="45" spans="1:12" s="2" customFormat="1" ht="30" customHeight="1">
      <c r="A45" s="13">
        <v>41</v>
      </c>
      <c r="B45" s="31" t="s">
        <v>223</v>
      </c>
      <c r="C45" s="15" t="s">
        <v>15</v>
      </c>
      <c r="D45" s="32" t="s">
        <v>224</v>
      </c>
      <c r="E45" s="32" t="s">
        <v>225</v>
      </c>
      <c r="F45" s="15">
        <v>50</v>
      </c>
      <c r="G45" s="33" t="s">
        <v>226</v>
      </c>
      <c r="H45" s="16" t="s">
        <v>227</v>
      </c>
      <c r="I45" s="33" t="s">
        <v>222</v>
      </c>
      <c r="J45" s="40">
        <v>1</v>
      </c>
      <c r="K45" s="15">
        <v>40</v>
      </c>
      <c r="L45"/>
    </row>
    <row r="46" spans="1:12" s="2" customFormat="1" ht="30" customHeight="1">
      <c r="A46" s="13">
        <v>42</v>
      </c>
      <c r="B46" s="14" t="s">
        <v>228</v>
      </c>
      <c r="C46" s="15" t="s">
        <v>15</v>
      </c>
      <c r="D46" s="15" t="s">
        <v>229</v>
      </c>
      <c r="E46" s="15" t="s">
        <v>230</v>
      </c>
      <c r="F46" s="15">
        <v>50</v>
      </c>
      <c r="G46" s="16" t="s">
        <v>231</v>
      </c>
      <c r="H46" s="16" t="s">
        <v>232</v>
      </c>
      <c r="I46" s="16" t="s">
        <v>233</v>
      </c>
      <c r="J46" s="40">
        <v>1</v>
      </c>
      <c r="K46" s="15">
        <v>50</v>
      </c>
      <c r="L46"/>
    </row>
    <row r="47" spans="1:12" s="2" customFormat="1" ht="30" customHeight="1">
      <c r="A47" s="13">
        <v>43</v>
      </c>
      <c r="B47" s="14" t="s">
        <v>234</v>
      </c>
      <c r="C47" s="15" t="s">
        <v>15</v>
      </c>
      <c r="D47" s="15" t="s">
        <v>235</v>
      </c>
      <c r="E47" s="15" t="s">
        <v>236</v>
      </c>
      <c r="F47" s="15">
        <v>50</v>
      </c>
      <c r="G47" s="16" t="s">
        <v>237</v>
      </c>
      <c r="H47" s="16" t="s">
        <v>238</v>
      </c>
      <c r="I47" s="16" t="s">
        <v>239</v>
      </c>
      <c r="J47" s="40">
        <v>1</v>
      </c>
      <c r="K47" s="15">
        <v>50</v>
      </c>
      <c r="L47"/>
    </row>
    <row r="48" spans="1:12" s="2" customFormat="1" ht="30" customHeight="1">
      <c r="A48" s="13">
        <v>44</v>
      </c>
      <c r="B48" s="14" t="s">
        <v>240</v>
      </c>
      <c r="C48" s="15" t="s">
        <v>15</v>
      </c>
      <c r="D48" s="15" t="s">
        <v>241</v>
      </c>
      <c r="E48" s="15" t="s">
        <v>242</v>
      </c>
      <c r="F48" s="15">
        <v>50</v>
      </c>
      <c r="G48" s="16" t="s">
        <v>243</v>
      </c>
      <c r="H48" s="16" t="s">
        <v>244</v>
      </c>
      <c r="I48" s="16" t="s">
        <v>245</v>
      </c>
      <c r="J48" s="40">
        <v>1</v>
      </c>
      <c r="K48" s="15">
        <v>50</v>
      </c>
      <c r="L48"/>
    </row>
    <row r="49" spans="1:12" s="2" customFormat="1" ht="30" customHeight="1">
      <c r="A49" s="13">
        <v>45</v>
      </c>
      <c r="B49" s="14" t="s">
        <v>246</v>
      </c>
      <c r="C49" s="15" t="s">
        <v>15</v>
      </c>
      <c r="D49" s="15" t="s">
        <v>247</v>
      </c>
      <c r="E49" s="15" t="s">
        <v>248</v>
      </c>
      <c r="F49" s="15">
        <v>50</v>
      </c>
      <c r="G49" s="16" t="s">
        <v>249</v>
      </c>
      <c r="H49" s="16" t="s">
        <v>250</v>
      </c>
      <c r="I49" s="16" t="s">
        <v>251</v>
      </c>
      <c r="J49" s="40">
        <v>1</v>
      </c>
      <c r="K49" s="15">
        <v>50</v>
      </c>
      <c r="L49"/>
    </row>
    <row r="50" spans="1:12" s="2" customFormat="1" ht="30" customHeight="1">
      <c r="A50" s="13">
        <v>46</v>
      </c>
      <c r="B50" s="14" t="s">
        <v>252</v>
      </c>
      <c r="C50" s="15" t="s">
        <v>15</v>
      </c>
      <c r="D50" s="15" t="s">
        <v>253</v>
      </c>
      <c r="E50" s="20" t="s">
        <v>254</v>
      </c>
      <c r="F50" s="15">
        <v>50</v>
      </c>
      <c r="G50" s="16" t="s">
        <v>255</v>
      </c>
      <c r="H50" s="22" t="s">
        <v>256</v>
      </c>
      <c r="I50" s="16" t="s">
        <v>257</v>
      </c>
      <c r="J50" s="40">
        <v>1</v>
      </c>
      <c r="K50" s="15">
        <v>50</v>
      </c>
      <c r="L50"/>
    </row>
    <row r="51" spans="1:12" s="2" customFormat="1" ht="30" customHeight="1">
      <c r="A51" s="13">
        <v>47</v>
      </c>
      <c r="B51" s="14" t="s">
        <v>258</v>
      </c>
      <c r="C51" s="15" t="s">
        <v>15</v>
      </c>
      <c r="D51" s="15" t="s">
        <v>259</v>
      </c>
      <c r="E51" s="15" t="s">
        <v>260</v>
      </c>
      <c r="F51" s="15">
        <v>50</v>
      </c>
      <c r="G51" s="16" t="s">
        <v>261</v>
      </c>
      <c r="H51" s="34" t="s">
        <v>262</v>
      </c>
      <c r="I51" s="16" t="s">
        <v>263</v>
      </c>
      <c r="J51" s="40">
        <v>1</v>
      </c>
      <c r="K51" s="15">
        <v>50</v>
      </c>
      <c r="L51"/>
    </row>
    <row r="52" spans="1:12" s="2" customFormat="1" ht="30" customHeight="1">
      <c r="A52" s="13">
        <v>48</v>
      </c>
      <c r="B52" s="14" t="s">
        <v>264</v>
      </c>
      <c r="C52" s="15" t="s">
        <v>15</v>
      </c>
      <c r="D52" s="15" t="s">
        <v>265</v>
      </c>
      <c r="E52" s="15" t="s">
        <v>266</v>
      </c>
      <c r="F52" s="15">
        <v>50</v>
      </c>
      <c r="G52" s="16" t="s">
        <v>267</v>
      </c>
      <c r="H52" s="16" t="s">
        <v>268</v>
      </c>
      <c r="I52" s="16" t="s">
        <v>269</v>
      </c>
      <c r="J52" s="40">
        <v>1</v>
      </c>
      <c r="K52" s="15">
        <v>50</v>
      </c>
      <c r="L52"/>
    </row>
    <row r="53" spans="1:12" s="2" customFormat="1" ht="30" customHeight="1">
      <c r="A53" s="13">
        <v>49</v>
      </c>
      <c r="B53" s="14" t="s">
        <v>270</v>
      </c>
      <c r="C53" s="15" t="s">
        <v>15</v>
      </c>
      <c r="D53" s="15" t="s">
        <v>271</v>
      </c>
      <c r="E53" s="15" t="s">
        <v>272</v>
      </c>
      <c r="F53" s="15">
        <v>50</v>
      </c>
      <c r="G53" s="16" t="s">
        <v>273</v>
      </c>
      <c r="H53" s="16" t="s">
        <v>274</v>
      </c>
      <c r="I53" s="16" t="s">
        <v>275</v>
      </c>
      <c r="J53" s="40">
        <v>1</v>
      </c>
      <c r="K53" s="15">
        <v>50</v>
      </c>
      <c r="L53"/>
    </row>
    <row r="54" spans="1:12" s="2" customFormat="1" ht="30" customHeight="1">
      <c r="A54" s="13">
        <v>50</v>
      </c>
      <c r="B54" s="14" t="s">
        <v>276</v>
      </c>
      <c r="C54" s="15" t="s">
        <v>15</v>
      </c>
      <c r="D54" s="15" t="s">
        <v>277</v>
      </c>
      <c r="E54" s="15" t="s">
        <v>278</v>
      </c>
      <c r="F54" s="15">
        <v>50</v>
      </c>
      <c r="G54" s="16" t="s">
        <v>279</v>
      </c>
      <c r="H54" s="16" t="s">
        <v>280</v>
      </c>
      <c r="I54" s="16" t="s">
        <v>281</v>
      </c>
      <c r="J54" s="40">
        <v>1</v>
      </c>
      <c r="K54" s="15">
        <v>50</v>
      </c>
      <c r="L54"/>
    </row>
    <row r="55" spans="1:12" s="2" customFormat="1" ht="30" customHeight="1">
      <c r="A55" s="13">
        <v>51</v>
      </c>
      <c r="B55" s="14" t="s">
        <v>282</v>
      </c>
      <c r="C55" s="15" t="s">
        <v>15</v>
      </c>
      <c r="D55" s="15" t="s">
        <v>283</v>
      </c>
      <c r="E55" s="15" t="s">
        <v>284</v>
      </c>
      <c r="F55" s="15">
        <v>50</v>
      </c>
      <c r="G55" s="16" t="s">
        <v>285</v>
      </c>
      <c r="H55" s="16" t="s">
        <v>286</v>
      </c>
      <c r="I55" s="16" t="s">
        <v>287</v>
      </c>
      <c r="J55" s="40">
        <v>1</v>
      </c>
      <c r="K55" s="15">
        <v>40</v>
      </c>
      <c r="L55"/>
    </row>
    <row r="56" spans="1:12" s="2" customFormat="1" ht="30" customHeight="1">
      <c r="A56" s="13">
        <v>52</v>
      </c>
      <c r="B56" s="14" t="s">
        <v>288</v>
      </c>
      <c r="C56" s="23" t="s">
        <v>15</v>
      </c>
      <c r="D56" s="15" t="s">
        <v>289</v>
      </c>
      <c r="E56" s="35" t="s">
        <v>290</v>
      </c>
      <c r="F56" s="20">
        <v>50</v>
      </c>
      <c r="G56" s="36" t="s">
        <v>291</v>
      </c>
      <c r="H56" s="16" t="s">
        <v>292</v>
      </c>
      <c r="I56" s="16" t="s">
        <v>293</v>
      </c>
      <c r="J56" s="40">
        <v>1</v>
      </c>
      <c r="K56" s="20">
        <v>50</v>
      </c>
      <c r="L56"/>
    </row>
    <row r="57" spans="1:12" s="2" customFormat="1" ht="30" customHeight="1">
      <c r="A57" s="13">
        <v>53</v>
      </c>
      <c r="B57" s="14" t="s">
        <v>294</v>
      </c>
      <c r="C57" s="15" t="s">
        <v>15</v>
      </c>
      <c r="D57" s="15" t="s">
        <v>295</v>
      </c>
      <c r="E57" s="15" t="s">
        <v>296</v>
      </c>
      <c r="F57" s="15">
        <v>50</v>
      </c>
      <c r="G57" s="16" t="s">
        <v>297</v>
      </c>
      <c r="H57" s="16" t="s">
        <v>298</v>
      </c>
      <c r="I57" s="16" t="s">
        <v>299</v>
      </c>
      <c r="J57" s="40">
        <v>1</v>
      </c>
      <c r="K57" s="15">
        <v>50</v>
      </c>
      <c r="L57"/>
    </row>
    <row r="58" spans="1:12" s="2" customFormat="1" ht="30" customHeight="1">
      <c r="A58" s="13">
        <v>54</v>
      </c>
      <c r="B58" s="14" t="s">
        <v>300</v>
      </c>
      <c r="C58" s="18" t="s">
        <v>15</v>
      </c>
      <c r="D58" s="37" t="s">
        <v>301</v>
      </c>
      <c r="E58" s="20" t="s">
        <v>302</v>
      </c>
      <c r="F58" s="20">
        <v>50</v>
      </c>
      <c r="G58" s="21" t="s">
        <v>303</v>
      </c>
      <c r="H58" s="22" t="s">
        <v>304</v>
      </c>
      <c r="I58" s="22" t="s">
        <v>305</v>
      </c>
      <c r="J58" s="40">
        <v>1</v>
      </c>
      <c r="K58" s="20">
        <v>50</v>
      </c>
      <c r="L58"/>
    </row>
    <row r="59" spans="1:12" s="2" customFormat="1" ht="30" customHeight="1">
      <c r="A59" s="13">
        <v>55</v>
      </c>
      <c r="B59" s="14" t="s">
        <v>306</v>
      </c>
      <c r="C59" s="15" t="s">
        <v>15</v>
      </c>
      <c r="D59" s="15" t="s">
        <v>307</v>
      </c>
      <c r="E59" s="15" t="s">
        <v>308</v>
      </c>
      <c r="F59" s="15">
        <v>50</v>
      </c>
      <c r="G59" s="16" t="s">
        <v>309</v>
      </c>
      <c r="H59" s="16" t="s">
        <v>310</v>
      </c>
      <c r="I59" s="16" t="s">
        <v>311</v>
      </c>
      <c r="J59" s="40">
        <v>1</v>
      </c>
      <c r="K59" s="15">
        <v>50</v>
      </c>
      <c r="L59"/>
    </row>
    <row r="60" spans="1:12" s="2" customFormat="1" ht="30" customHeight="1">
      <c r="A60" s="13">
        <v>56</v>
      </c>
      <c r="B60" s="14" t="s">
        <v>312</v>
      </c>
      <c r="C60" s="15" t="s">
        <v>15</v>
      </c>
      <c r="D60" s="15" t="s">
        <v>313</v>
      </c>
      <c r="E60" s="15" t="s">
        <v>314</v>
      </c>
      <c r="F60" s="15">
        <v>50</v>
      </c>
      <c r="G60" s="16" t="s">
        <v>315</v>
      </c>
      <c r="H60" s="16" t="s">
        <v>316</v>
      </c>
      <c r="I60" s="16" t="s">
        <v>317</v>
      </c>
      <c r="J60" s="40">
        <v>1</v>
      </c>
      <c r="K60" s="15">
        <v>40</v>
      </c>
      <c r="L60"/>
    </row>
    <row r="61" spans="1:12" s="2" customFormat="1" ht="30" customHeight="1">
      <c r="A61" s="13">
        <v>57</v>
      </c>
      <c r="B61" s="14" t="s">
        <v>318</v>
      </c>
      <c r="C61" s="15" t="s">
        <v>15</v>
      </c>
      <c r="D61" s="15" t="s">
        <v>319</v>
      </c>
      <c r="E61" s="15" t="s">
        <v>320</v>
      </c>
      <c r="F61" s="15">
        <v>50</v>
      </c>
      <c r="G61" s="16" t="s">
        <v>321</v>
      </c>
      <c r="H61" s="16" t="s">
        <v>322</v>
      </c>
      <c r="I61" s="16" t="s">
        <v>163</v>
      </c>
      <c r="J61" s="40">
        <v>1</v>
      </c>
      <c r="K61" s="15">
        <v>50</v>
      </c>
      <c r="L61"/>
    </row>
    <row r="62" spans="1:12" s="2" customFormat="1" ht="30" customHeight="1">
      <c r="A62" s="13">
        <v>58</v>
      </c>
      <c r="B62" s="14" t="s">
        <v>323</v>
      </c>
      <c r="C62" s="15" t="s">
        <v>15</v>
      </c>
      <c r="D62" s="15" t="s">
        <v>324</v>
      </c>
      <c r="E62" s="15" t="s">
        <v>325</v>
      </c>
      <c r="F62" s="15">
        <v>50</v>
      </c>
      <c r="G62" s="16" t="s">
        <v>326</v>
      </c>
      <c r="H62" s="16" t="s">
        <v>327</v>
      </c>
      <c r="I62" s="16" t="s">
        <v>328</v>
      </c>
      <c r="J62" s="40">
        <v>1</v>
      </c>
      <c r="K62" s="15">
        <v>40</v>
      </c>
      <c r="L62"/>
    </row>
    <row r="63" spans="1:12" s="2" customFormat="1" ht="30" customHeight="1">
      <c r="A63" s="13">
        <v>59</v>
      </c>
      <c r="B63" s="14" t="s">
        <v>329</v>
      </c>
      <c r="C63" s="18" t="s">
        <v>15</v>
      </c>
      <c r="D63" s="18" t="s">
        <v>330</v>
      </c>
      <c r="E63" s="20" t="s">
        <v>331</v>
      </c>
      <c r="F63" s="20">
        <v>50</v>
      </c>
      <c r="G63" s="21" t="s">
        <v>332</v>
      </c>
      <c r="H63" s="22" t="s">
        <v>333</v>
      </c>
      <c r="I63" s="16" t="s">
        <v>334</v>
      </c>
      <c r="J63" s="40">
        <v>1</v>
      </c>
      <c r="K63" s="20">
        <v>50</v>
      </c>
      <c r="L63"/>
    </row>
    <row r="64" spans="1:12" s="2" customFormat="1" ht="30" customHeight="1">
      <c r="A64" s="13">
        <v>60</v>
      </c>
      <c r="B64" s="14" t="s">
        <v>335</v>
      </c>
      <c r="C64" s="18" t="s">
        <v>15</v>
      </c>
      <c r="D64" s="15" t="s">
        <v>336</v>
      </c>
      <c r="E64" s="15" t="s">
        <v>337</v>
      </c>
      <c r="F64" s="15">
        <v>50</v>
      </c>
      <c r="G64" s="16" t="s">
        <v>338</v>
      </c>
      <c r="H64" s="16" t="s">
        <v>339</v>
      </c>
      <c r="I64" s="16" t="s">
        <v>340</v>
      </c>
      <c r="J64" s="40">
        <v>1</v>
      </c>
      <c r="K64" s="15">
        <v>39.76</v>
      </c>
      <c r="L64"/>
    </row>
    <row r="65" spans="1:12" s="2" customFormat="1" ht="30" customHeight="1">
      <c r="A65" s="13">
        <v>61</v>
      </c>
      <c r="B65" s="14" t="s">
        <v>341</v>
      </c>
      <c r="C65" s="15" t="s">
        <v>47</v>
      </c>
      <c r="D65" s="15" t="s">
        <v>342</v>
      </c>
      <c r="E65" s="15" t="s">
        <v>343</v>
      </c>
      <c r="F65" s="15">
        <v>30</v>
      </c>
      <c r="G65" s="16" t="s">
        <v>344</v>
      </c>
      <c r="H65" s="16" t="s">
        <v>345</v>
      </c>
      <c r="I65" s="16" t="s">
        <v>346</v>
      </c>
      <c r="J65" s="40">
        <v>1</v>
      </c>
      <c r="K65" s="15">
        <v>30</v>
      </c>
      <c r="L65"/>
    </row>
    <row r="66" spans="1:12" s="2" customFormat="1" ht="30" customHeight="1">
      <c r="A66" s="13">
        <v>62</v>
      </c>
      <c r="B66" s="14" t="s">
        <v>347</v>
      </c>
      <c r="C66" s="15" t="s">
        <v>47</v>
      </c>
      <c r="D66" s="15" t="s">
        <v>348</v>
      </c>
      <c r="E66" s="15" t="s">
        <v>349</v>
      </c>
      <c r="F66" s="15">
        <v>10</v>
      </c>
      <c r="G66" s="16" t="s">
        <v>350</v>
      </c>
      <c r="H66" s="16" t="s">
        <v>351</v>
      </c>
      <c r="I66" s="16" t="s">
        <v>352</v>
      </c>
      <c r="J66" s="40">
        <v>1</v>
      </c>
      <c r="K66" s="15">
        <v>10</v>
      </c>
      <c r="L66"/>
    </row>
    <row r="67" spans="1:12" s="2" customFormat="1" ht="30" customHeight="1">
      <c r="A67" s="13">
        <v>63</v>
      </c>
      <c r="B67" s="15" t="s">
        <v>353</v>
      </c>
      <c r="C67" s="15" t="s">
        <v>15</v>
      </c>
      <c r="D67" s="15" t="s">
        <v>354</v>
      </c>
      <c r="E67" s="15" t="s">
        <v>355</v>
      </c>
      <c r="F67" s="15">
        <v>70</v>
      </c>
      <c r="G67" s="16" t="s">
        <v>356</v>
      </c>
      <c r="H67" s="41" t="s">
        <v>357</v>
      </c>
      <c r="I67" s="16" t="s">
        <v>358</v>
      </c>
      <c r="J67" s="40">
        <v>1</v>
      </c>
      <c r="K67" s="15">
        <v>56</v>
      </c>
      <c r="L67"/>
    </row>
    <row r="68" spans="1:12" s="2" customFormat="1" ht="30" customHeight="1">
      <c r="A68" s="13">
        <v>64</v>
      </c>
      <c r="B68" s="15" t="s">
        <v>359</v>
      </c>
      <c r="C68" s="15" t="s">
        <v>15</v>
      </c>
      <c r="D68" s="15" t="s">
        <v>360</v>
      </c>
      <c r="E68" s="15" t="s">
        <v>361</v>
      </c>
      <c r="F68" s="15">
        <v>70</v>
      </c>
      <c r="G68" s="42" t="s">
        <v>362</v>
      </c>
      <c r="H68" s="16" t="s">
        <v>363</v>
      </c>
      <c r="I68" s="16" t="s">
        <v>358</v>
      </c>
      <c r="J68" s="40">
        <v>1</v>
      </c>
      <c r="K68" s="15">
        <v>56</v>
      </c>
      <c r="L68"/>
    </row>
    <row r="69" spans="1:12" s="2" customFormat="1" ht="30" customHeight="1">
      <c r="A69" s="13">
        <v>65</v>
      </c>
      <c r="B69" s="15" t="s">
        <v>364</v>
      </c>
      <c r="C69" s="15" t="s">
        <v>15</v>
      </c>
      <c r="D69" s="15" t="s">
        <v>365</v>
      </c>
      <c r="E69" s="15" t="s">
        <v>366</v>
      </c>
      <c r="F69" s="15">
        <v>70</v>
      </c>
      <c r="G69" s="42" t="s">
        <v>367</v>
      </c>
      <c r="H69" s="16" t="s">
        <v>368</v>
      </c>
      <c r="I69" s="16" t="s">
        <v>358</v>
      </c>
      <c r="J69" s="40">
        <v>1</v>
      </c>
      <c r="K69" s="15">
        <v>56</v>
      </c>
      <c r="L69"/>
    </row>
    <row r="70" spans="1:12" s="2" customFormat="1" ht="30" customHeight="1">
      <c r="A70" s="13">
        <v>66</v>
      </c>
      <c r="B70" s="14" t="s">
        <v>369</v>
      </c>
      <c r="C70" s="23" t="s">
        <v>15</v>
      </c>
      <c r="D70" s="37" t="s">
        <v>370</v>
      </c>
      <c r="E70" s="28" t="s">
        <v>371</v>
      </c>
      <c r="F70" s="20">
        <v>70</v>
      </c>
      <c r="G70" s="21" t="s">
        <v>372</v>
      </c>
      <c r="H70" s="30" t="s">
        <v>373</v>
      </c>
      <c r="I70" s="22" t="s">
        <v>204</v>
      </c>
      <c r="J70" s="40">
        <v>1</v>
      </c>
      <c r="K70" s="20">
        <v>70</v>
      </c>
      <c r="L70"/>
    </row>
    <row r="71" spans="1:12" s="2" customFormat="1" ht="30" customHeight="1">
      <c r="A71" s="13">
        <v>67</v>
      </c>
      <c r="B71" s="14" t="s">
        <v>374</v>
      </c>
      <c r="C71" s="15" t="s">
        <v>15</v>
      </c>
      <c r="D71" s="15" t="s">
        <v>375</v>
      </c>
      <c r="E71" s="15" t="s">
        <v>376</v>
      </c>
      <c r="F71" s="15">
        <v>70</v>
      </c>
      <c r="G71" s="16" t="s">
        <v>377</v>
      </c>
      <c r="H71" s="16" t="s">
        <v>378</v>
      </c>
      <c r="I71" s="16" t="s">
        <v>379</v>
      </c>
      <c r="J71" s="40">
        <v>1</v>
      </c>
      <c r="K71" s="15">
        <v>56</v>
      </c>
      <c r="L71"/>
    </row>
    <row r="72" spans="1:12" s="2" customFormat="1" ht="30" customHeight="1">
      <c r="A72" s="13">
        <v>68</v>
      </c>
      <c r="B72" s="14" t="s">
        <v>380</v>
      </c>
      <c r="C72" s="15" t="s">
        <v>15</v>
      </c>
      <c r="D72" s="14" t="s">
        <v>381</v>
      </c>
      <c r="E72" s="14" t="s">
        <v>382</v>
      </c>
      <c r="F72" s="15">
        <v>70</v>
      </c>
      <c r="G72" s="16" t="s">
        <v>383</v>
      </c>
      <c r="H72" s="16" t="s">
        <v>384</v>
      </c>
      <c r="I72" s="16" t="s">
        <v>385</v>
      </c>
      <c r="J72" s="40">
        <v>1</v>
      </c>
      <c r="K72" s="15">
        <v>55.6</v>
      </c>
      <c r="L72"/>
    </row>
    <row r="73" spans="1:12" s="2" customFormat="1" ht="30" customHeight="1">
      <c r="A73" s="13">
        <v>69</v>
      </c>
      <c r="B73" s="14" t="s">
        <v>386</v>
      </c>
      <c r="C73" s="15" t="s">
        <v>15</v>
      </c>
      <c r="D73" s="43" t="s">
        <v>387</v>
      </c>
      <c r="E73" s="44" t="s">
        <v>388</v>
      </c>
      <c r="F73" s="45">
        <v>70</v>
      </c>
      <c r="G73" s="46" t="s">
        <v>389</v>
      </c>
      <c r="H73" s="46" t="s">
        <v>390</v>
      </c>
      <c r="I73" s="46" t="s">
        <v>391</v>
      </c>
      <c r="J73" s="40">
        <v>1</v>
      </c>
      <c r="K73" s="45">
        <v>56</v>
      </c>
      <c r="L73"/>
    </row>
    <row r="74" spans="1:12" s="2" customFormat="1" ht="30" customHeight="1">
      <c r="A74" s="13">
        <v>70</v>
      </c>
      <c r="B74" s="15" t="s">
        <v>392</v>
      </c>
      <c r="C74" s="23" t="s">
        <v>15</v>
      </c>
      <c r="D74" s="15" t="s">
        <v>147</v>
      </c>
      <c r="E74" s="15" t="s">
        <v>148</v>
      </c>
      <c r="F74" s="15">
        <v>70</v>
      </c>
      <c r="G74" s="16" t="s">
        <v>393</v>
      </c>
      <c r="H74" s="16" t="s">
        <v>394</v>
      </c>
      <c r="I74" s="16" t="s">
        <v>151</v>
      </c>
      <c r="J74" s="40">
        <v>1</v>
      </c>
      <c r="K74" s="15">
        <v>56</v>
      </c>
      <c r="L74"/>
    </row>
    <row r="75" spans="1:12" s="2" customFormat="1" ht="30" customHeight="1">
      <c r="A75" s="13">
        <v>71</v>
      </c>
      <c r="B75" s="41" t="s">
        <v>395</v>
      </c>
      <c r="C75" s="15" t="s">
        <v>15</v>
      </c>
      <c r="D75" s="15" t="s">
        <v>396</v>
      </c>
      <c r="E75" s="15" t="s">
        <v>397</v>
      </c>
      <c r="F75" s="15">
        <v>70</v>
      </c>
      <c r="G75" s="16" t="s">
        <v>398</v>
      </c>
      <c r="H75" s="16" t="s">
        <v>399</v>
      </c>
      <c r="I75" s="29" t="s">
        <v>400</v>
      </c>
      <c r="J75" s="40">
        <v>1</v>
      </c>
      <c r="K75" s="15">
        <v>56</v>
      </c>
      <c r="L75"/>
    </row>
    <row r="76" spans="1:12" s="2" customFormat="1" ht="30" customHeight="1">
      <c r="A76" s="13">
        <v>72</v>
      </c>
      <c r="B76" s="15" t="s">
        <v>401</v>
      </c>
      <c r="C76" s="23" t="s">
        <v>15</v>
      </c>
      <c r="D76" s="15" t="s">
        <v>402</v>
      </c>
      <c r="E76" s="15" t="s">
        <v>403</v>
      </c>
      <c r="F76" s="15">
        <v>70</v>
      </c>
      <c r="G76" s="16" t="s">
        <v>404</v>
      </c>
      <c r="H76" s="16" t="s">
        <v>405</v>
      </c>
      <c r="I76" s="16" t="s">
        <v>406</v>
      </c>
      <c r="J76" s="40">
        <v>1</v>
      </c>
      <c r="K76" s="15">
        <v>70</v>
      </c>
      <c r="L76"/>
    </row>
    <row r="77" spans="1:12" s="2" customFormat="1" ht="30" customHeight="1">
      <c r="A77" s="13">
        <v>73</v>
      </c>
      <c r="B77" s="14" t="s">
        <v>407</v>
      </c>
      <c r="C77" s="15" t="s">
        <v>15</v>
      </c>
      <c r="D77" s="15" t="s">
        <v>408</v>
      </c>
      <c r="E77" s="15" t="s">
        <v>409</v>
      </c>
      <c r="F77" s="15">
        <v>70</v>
      </c>
      <c r="G77" s="16" t="s">
        <v>410</v>
      </c>
      <c r="H77" s="16" t="s">
        <v>411</v>
      </c>
      <c r="I77" s="16" t="s">
        <v>412</v>
      </c>
      <c r="J77" s="40">
        <v>1</v>
      </c>
      <c r="K77" s="15">
        <v>56</v>
      </c>
      <c r="L77"/>
    </row>
    <row r="78" spans="1:12" s="2" customFormat="1" ht="30" customHeight="1">
      <c r="A78" s="13">
        <v>74</v>
      </c>
      <c r="B78" s="15" t="s">
        <v>413</v>
      </c>
      <c r="C78" s="15" t="s">
        <v>15</v>
      </c>
      <c r="D78" s="15" t="s">
        <v>414</v>
      </c>
      <c r="E78" s="15" t="s">
        <v>415</v>
      </c>
      <c r="F78" s="15">
        <v>20</v>
      </c>
      <c r="G78" s="42" t="s">
        <v>416</v>
      </c>
      <c r="H78" s="16" t="s">
        <v>417</v>
      </c>
      <c r="I78" s="16" t="s">
        <v>358</v>
      </c>
      <c r="J78" s="40">
        <v>1</v>
      </c>
      <c r="K78" s="15">
        <v>16</v>
      </c>
      <c r="L78"/>
    </row>
    <row r="79" spans="1:12" s="2" customFormat="1" ht="30" customHeight="1">
      <c r="A79" s="13">
        <v>75</v>
      </c>
      <c r="B79" s="14" t="s">
        <v>418</v>
      </c>
      <c r="C79" s="15" t="s">
        <v>15</v>
      </c>
      <c r="D79" s="15" t="s">
        <v>419</v>
      </c>
      <c r="E79" s="15" t="s">
        <v>420</v>
      </c>
      <c r="F79" s="15">
        <v>40</v>
      </c>
      <c r="G79" s="16" t="s">
        <v>421</v>
      </c>
      <c r="H79" s="16" t="s">
        <v>422</v>
      </c>
      <c r="I79" s="16" t="s">
        <v>423</v>
      </c>
      <c r="J79" s="40">
        <v>1</v>
      </c>
      <c r="K79" s="15">
        <v>32</v>
      </c>
      <c r="L79"/>
    </row>
    <row r="80" spans="1:12" s="2" customFormat="1" ht="30" customHeight="1">
      <c r="A80" s="13">
        <v>76</v>
      </c>
      <c r="B80" s="14" t="s">
        <v>424</v>
      </c>
      <c r="C80" s="15" t="s">
        <v>15</v>
      </c>
      <c r="D80" s="15" t="s">
        <v>425</v>
      </c>
      <c r="E80" s="15" t="s">
        <v>426</v>
      </c>
      <c r="F80" s="15">
        <v>30</v>
      </c>
      <c r="G80" s="16" t="s">
        <v>427</v>
      </c>
      <c r="H80" s="16" t="s">
        <v>428</v>
      </c>
      <c r="I80" s="16" t="s">
        <v>429</v>
      </c>
      <c r="J80" s="40">
        <v>1</v>
      </c>
      <c r="K80" s="15">
        <v>24</v>
      </c>
      <c r="L80"/>
    </row>
    <row r="81" spans="1:12" s="2" customFormat="1" ht="30" customHeight="1">
      <c r="A81" s="13">
        <v>77</v>
      </c>
      <c r="B81" s="15" t="s">
        <v>430</v>
      </c>
      <c r="C81" s="15" t="s">
        <v>15</v>
      </c>
      <c r="D81" s="15" t="s">
        <v>348</v>
      </c>
      <c r="E81" s="15" t="s">
        <v>431</v>
      </c>
      <c r="F81" s="15">
        <v>40</v>
      </c>
      <c r="G81" s="16" t="s">
        <v>432</v>
      </c>
      <c r="H81" s="16" t="s">
        <v>433</v>
      </c>
      <c r="I81" s="16" t="s">
        <v>434</v>
      </c>
      <c r="J81" s="40">
        <v>1</v>
      </c>
      <c r="K81" s="15">
        <v>40</v>
      </c>
      <c r="L81"/>
    </row>
  </sheetData>
  <sheetProtection/>
  <mergeCells count="2">
    <mergeCell ref="A1:B1"/>
    <mergeCell ref="A2:J2"/>
  </mergeCells>
  <dataValidations count="2">
    <dataValidation type="list" allowBlank="1" showInputMessage="1" showErrorMessage="1" sqref="C18 C28 C57">
      <formula1>项目类型</formula1>
    </dataValidation>
    <dataValidation allowBlank="1" showInputMessage="1" showErrorMessage="1" promptTitle="包括" prompt="基础设施建设、产业发展等&#10;" sqref="C32 C35 C41 C58 C59 C63 C70 C74"/>
  </dataValidations>
  <printOptions/>
  <pageMargins left="0.7513888888888889" right="0.7513888888888889" top="1" bottom="1" header="0.5118055555555555" footer="0.511805555555555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海阔天空</cp:lastModifiedBy>
  <dcterms:created xsi:type="dcterms:W3CDTF">2020-11-19T11:25:00Z</dcterms:created>
  <dcterms:modified xsi:type="dcterms:W3CDTF">2023-12-06T02:52:03Z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A16D0DF5C0424F7FB35985F7BABCFBF8</vt:lpwstr>
  </property>
</Properties>
</file>