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1" sheetId="1" r:id="rId1"/>
  </sheets>
  <externalReferences>
    <externalReference r:id="rId4"/>
  </externalReferences>
  <definedNames>
    <definedName name="_xlnm.Print_Titles" localSheetId="0">'附件1'!$1:$5</definedName>
    <definedName name="项目类型">'[1]勿删'!$B$1:$N$1</definedName>
  </definedNames>
  <calcPr fullCalcOnLoad="1"/>
</workbook>
</file>

<file path=xl/sharedStrings.xml><?xml version="1.0" encoding="utf-8"?>
<sst xmlns="http://schemas.openxmlformats.org/spreadsheetml/2006/main" count="919" uniqueCount="576">
  <si>
    <t>附件</t>
  </si>
  <si>
    <t>铜梁区2024年度巩固拓展脱贫攻坚成果和乡村振兴项目资金计划表</t>
  </si>
  <si>
    <t>单位：万元</t>
  </si>
  <si>
    <r>
      <rPr>
        <sz val="11"/>
        <rFont val="方正黑体_GBK"/>
        <family val="4"/>
      </rPr>
      <t>序号</t>
    </r>
  </si>
  <si>
    <r>
      <rPr>
        <sz val="11"/>
        <rFont val="方正黑体_GBK"/>
        <family val="4"/>
      </rPr>
      <t>项目名称</t>
    </r>
  </si>
  <si>
    <r>
      <rPr>
        <sz val="11"/>
        <rFont val="方正黑体_GBK"/>
        <family val="4"/>
      </rPr>
      <t>项目类别</t>
    </r>
  </si>
  <si>
    <r>
      <rPr>
        <sz val="11"/>
        <rFont val="方正黑体_GBK"/>
        <family val="4"/>
      </rPr>
      <t>建设性质</t>
    </r>
  </si>
  <si>
    <r>
      <rPr>
        <sz val="11"/>
        <rFont val="方正黑体_GBK"/>
        <family val="4"/>
      </rPr>
      <t>实施地点</t>
    </r>
  </si>
  <si>
    <r>
      <rPr>
        <sz val="11"/>
        <rFont val="方正黑体_GBK"/>
        <family val="4"/>
      </rPr>
      <t>时间进度安排</t>
    </r>
  </si>
  <si>
    <t>责任单位</t>
  </si>
  <si>
    <r>
      <rPr>
        <sz val="11"/>
        <rFont val="方正黑体_GBK"/>
        <family val="4"/>
      </rPr>
      <t>建设任务</t>
    </r>
  </si>
  <si>
    <r>
      <rPr>
        <sz val="11"/>
        <rFont val="方正黑体_GBK"/>
        <family val="4"/>
      </rPr>
      <t>资金规模和筹资方式</t>
    </r>
  </si>
  <si>
    <r>
      <rPr>
        <sz val="11"/>
        <rFont val="方正黑体_GBK"/>
        <family val="4"/>
      </rPr>
      <t>绩效目标</t>
    </r>
  </si>
  <si>
    <r>
      <rPr>
        <sz val="11"/>
        <rFont val="方正黑体_GBK"/>
        <family val="4"/>
      </rPr>
      <t>群众参与和带贫减贫机制</t>
    </r>
  </si>
  <si>
    <r>
      <rPr>
        <sz val="11"/>
        <rFont val="方正黑体_GBK"/>
        <family val="4"/>
      </rPr>
      <t>实施年度</t>
    </r>
  </si>
  <si>
    <r>
      <rPr>
        <sz val="11"/>
        <rFont val="方正黑体_GBK"/>
        <family val="4"/>
      </rPr>
      <t>完工年度</t>
    </r>
  </si>
  <si>
    <t>主管部门</t>
  </si>
  <si>
    <t>业主单位</t>
  </si>
  <si>
    <r>
      <rPr>
        <sz val="11"/>
        <rFont val="方正黑体_GBK"/>
        <family val="4"/>
      </rPr>
      <t>小计</t>
    </r>
    <r>
      <rPr>
        <sz val="11"/>
        <rFont val="Times New Roman"/>
        <family val="1"/>
      </rPr>
      <t>(</t>
    </r>
    <r>
      <rPr>
        <sz val="11"/>
        <rFont val="方正黑体_GBK"/>
        <family val="4"/>
      </rPr>
      <t>万元）</t>
    </r>
  </si>
  <si>
    <t>衔接资金</t>
  </si>
  <si>
    <t>其他财政涉农整合资金</t>
  </si>
  <si>
    <t>群众自筹等其他资金</t>
  </si>
  <si>
    <r>
      <rPr>
        <sz val="12"/>
        <rFont val="方正仿宋_GBK"/>
        <family val="4"/>
      </rPr>
      <t>合计</t>
    </r>
  </si>
  <si>
    <t>2024年产业到户项目</t>
  </si>
  <si>
    <t>产业发展</t>
  </si>
  <si>
    <t>新建</t>
  </si>
  <si>
    <t>铜梁区</t>
  </si>
  <si>
    <t>区乡村振兴局</t>
  </si>
  <si>
    <t>安排到户产业扶持资金500万元，对自主发展种养殖业一定规模的脱贫户给予3000元以内的补助</t>
  </si>
  <si>
    <t>通过实施2024年产业到户项目，达到巩固脱贫成效，提高3000户脱贫户、监测户积极性，确保其稳定增收。</t>
  </si>
  <si>
    <t>资助3000户在库脱贫户自主发展产业</t>
  </si>
  <si>
    <t>2024年大学生学费资助</t>
  </si>
  <si>
    <t>巩固三保障成果</t>
  </si>
  <si>
    <t>安排专项衔接资金0.8万元，用于脱贫户中的大学生学费资助。</t>
  </si>
  <si>
    <t>通过实施2024年大学生学费资助项目，资助脱贫大学生1人。</t>
  </si>
  <si>
    <t>项目实施后至少资助1名脱贫户大学生费用支出0.8万元。</t>
  </si>
  <si>
    <t>2024年雨露计划</t>
  </si>
  <si>
    <t>按1500元/期的标准对全区脱贫户、监测对象户中高职学生进行补助</t>
  </si>
  <si>
    <t>通过实施2024年雨露计划，资助中高职学生1200人次。</t>
  </si>
  <si>
    <t>对全区脱贫户、监测对象户中高职学生进行补助。至少资助1200人次以上。</t>
  </si>
  <si>
    <t>2024年小额贴息项目</t>
  </si>
  <si>
    <t>安排专项资金30万元，用于2024年脱贫人口小额信贷贴息。</t>
  </si>
  <si>
    <t>通过实施2024年小额信贷贴息项目，可贴息脱贫户240户以上。</t>
  </si>
  <si>
    <t>通过小额贷款贴息，减少240户脱贫户贷款成本支出30万元</t>
  </si>
  <si>
    <t>2024年产业保险试点</t>
  </si>
  <si>
    <t>为7个乡村振兴示范村的集体产业及所有脱贫户的水稻、玉米、油菜购买产业保险。</t>
  </si>
  <si>
    <t>通过实施2024年产业保险试点项目，可增强7个乡村振兴示范村的集体产业及所有脱贫户产业的风险抵抗力。</t>
  </si>
  <si>
    <t>项目实施后可有效提高7个乡村振兴示范村特色产业和全区1861户脱贫户水稻、玉米的风险抵抗力。</t>
  </si>
  <si>
    <t>2024年消费帮扶</t>
  </si>
  <si>
    <t>区商务委</t>
  </si>
  <si>
    <t>开展产销对接1次，帮助全区脱贫户的销售农产品</t>
  </si>
  <si>
    <t>通过实施2024年消费帮扶，帮助全区脱贫户的销售农产品。</t>
  </si>
  <si>
    <t>项目实施后，可帮助全区4386户脱贫户销售农产品，有效解决脱贫户农产品销售问题。</t>
  </si>
  <si>
    <t>2024年数商兴农项目</t>
  </si>
  <si>
    <t>乡村建设行动</t>
  </si>
  <si>
    <t>相关镇街</t>
  </si>
  <si>
    <t>建设数商兴农示范村1个</t>
  </si>
  <si>
    <t>通过实施2024年数商兴农项目，创建数商兴农示范村1个。</t>
  </si>
  <si>
    <t>通过实施该项目，改善该村生产生活条件。</t>
  </si>
  <si>
    <t>2024年铜梁区农村环境卫生治理</t>
  </si>
  <si>
    <t>区城市管理局</t>
  </si>
  <si>
    <t>区市政环卫管理所</t>
  </si>
  <si>
    <t>场镇、农村垃圾分类及垃圾收运体系建设</t>
  </si>
  <si>
    <t>通过实施2024年铜梁区农村环境卫生治理，改善6000名群众人居环境</t>
  </si>
  <si>
    <t>项目所在地群众对项目进度进行监督，项目实施后可提升当地人居环境</t>
  </si>
  <si>
    <t>2024年致富带头人培育</t>
  </si>
  <si>
    <t>就业</t>
  </si>
  <si>
    <t>按照每人1万元的标准，对全区带动效果较好的致富带头人进行一次性奖补</t>
  </si>
  <si>
    <t>通过实施2024年致富带头人培育，培养100名创业能力强、经营水平高、带动作用大的农村致富带头人，带动农户增收。</t>
  </si>
  <si>
    <t>通过对致富带头人的补助，提高其带动群众增收的积极性。</t>
  </si>
  <si>
    <t>2024年技能培训</t>
  </si>
  <si>
    <t>按照40元/人.天的标准对参加技能培训的脱贫人口进行误工补助</t>
  </si>
  <si>
    <t>通过实施2024年技能培训项目，培训脱贫人口80人以上。</t>
  </si>
  <si>
    <t>通过技能培训提升80名脱贫人口就业技能水平</t>
  </si>
  <si>
    <t>2024年帮扶车间建设补助</t>
  </si>
  <si>
    <t>按照2.5万/人的标准对吸纳脱贫人口务工的帮扶车间进行一次性补助。</t>
  </si>
  <si>
    <t>通过实施2024年帮扶车间建设补助，带动就业人数8名。</t>
  </si>
  <si>
    <t>通过帮扶车间建设，带动8名脱贫人口就业</t>
  </si>
  <si>
    <t>2024年跨省就业交通补助</t>
  </si>
  <si>
    <t>区人社局</t>
  </si>
  <si>
    <t>对全区跨省就业脱贫人口进行一次性交通补贴</t>
  </si>
  <si>
    <t>通过实施2024年跨省就业交通补贴，补助跨省就业脱贫户3500人以上。</t>
  </si>
  <si>
    <t>减轻全区脱贫人口外出就业交通费用35万元</t>
  </si>
  <si>
    <t>2024年铜梁区公益性岗位</t>
  </si>
  <si>
    <t>相关行业部门</t>
  </si>
  <si>
    <t>维护公益性岗位412个</t>
  </si>
  <si>
    <t>通过实施2024年铜梁区公益性岗位项目，为412名脱贫人口提供公益性岗位。</t>
  </si>
  <si>
    <t>带动412名脱贫人口就业</t>
  </si>
  <si>
    <t>2024年消费帮扶专柜维护</t>
  </si>
  <si>
    <t>区供销联社</t>
  </si>
  <si>
    <t>维护消费帮扶智能柜100台</t>
  </si>
  <si>
    <t>通过实施2024年消费帮扶专柜维护项目，维护消费帮扶智能柜100台，帮助全区脱贫户的销售农产品。</t>
  </si>
  <si>
    <t>2024年渝快富农贷风险补偿金</t>
  </si>
  <si>
    <t>安排专项资金200万元，成立渝快富农贷风险补偿金，在全区开展渝快助农贷试点。</t>
  </si>
  <si>
    <t>通过实施2024年渝快富农贷风险补偿金，推进巩固拓展脱贫攻坚成果同乡村振兴有效衔接，精准支持农户（脱贫户）生产经营，减少农户在贷款成本上的支出，增加致富信心。</t>
  </si>
  <si>
    <t>通过渝快富农贷产品，减少农户（脱贫户）在贷款成本上的支出，让农户积极发展符合自身需求的农业生产经营。</t>
  </si>
  <si>
    <t>2024年新型合作医疗保险</t>
  </si>
  <si>
    <t>按每年30元每人的标准为脱贫人口购买基本合作医疗保险。</t>
  </si>
  <si>
    <t>通过实施2024年新型合作医疗保险，补助巩固脱贫人口8000人。</t>
  </si>
  <si>
    <t>减少脱贫人口基本合作医疗保险费用支出24万元。</t>
  </si>
  <si>
    <t>2024年项目管理费</t>
  </si>
  <si>
    <t>项目管理费</t>
  </si>
  <si>
    <t>用于对全区项目的预算、结算、验收等支出，以确保项目保质保量的完成。</t>
  </si>
  <si>
    <t>通过实施2024年项目管理费，对开展的项目进行有效监管，确保项目如期高质量完成，增加脱贫户收入，巩固脱贫攻坚成果。</t>
  </si>
  <si>
    <t>通过对衔接资金项目进行有效的监督管理，确保项目高质量完成，从而更好的带动脱贫户增收</t>
  </si>
  <si>
    <t>安居镇龙泉村2024年品种改良建设项目</t>
  </si>
  <si>
    <t>安居镇龙泉村</t>
  </si>
  <si>
    <t>铜梁区安居镇龙泉村股份经济合作联合社</t>
  </si>
  <si>
    <t>对50亩退耕还林地品种进行改良，种植柑橘类水果</t>
  </si>
  <si>
    <t>通过实施安居镇龙泉村2024年品种改良建设项目，带动村集体增收15万元/年，带动脱贫人口总增收2万元。</t>
  </si>
  <si>
    <t>该项目通过全村25名村民代表评议；该项目实施后可通过（土地入股、提供临时性岗位、集体分红）等方式带动全村17户脱贫人口增收。</t>
  </si>
  <si>
    <t>安居镇杨乐村2024年果蔬种植培育产业项目</t>
  </si>
  <si>
    <t>安居镇杨乐村</t>
  </si>
  <si>
    <t>铜梁区安居镇杨乐村股份经济合作联合社</t>
  </si>
  <si>
    <t>新建果蔬大棚5亩</t>
  </si>
  <si>
    <t>通过实施安居镇杨乐村果蔬种植培训产业项目，带动村集体增收4万元/年，带动脱贫人口总增收1万元。</t>
  </si>
  <si>
    <t>该项目通过全村44名村民代表评议；该项目实施后可通过（土地入股、提供临时性岗位、集体分红）等方式带动全村17户脱贫人口增收。</t>
  </si>
  <si>
    <t>安溪镇金滩村2024年光伏产业项目</t>
  </si>
  <si>
    <t>安溪镇金滩村</t>
  </si>
  <si>
    <t>重庆市铜梁区安溪镇金滩村股份经济合作联合社</t>
  </si>
  <si>
    <t>1、钢结构2500平方 ： （空高6米， 荷载满足光伏组件安装）
2、光伏组件约500kw  ： 综合单价（设计、安装、并网）2.8元/W
3、其他：逆变器5台、汇流箱1台、并网柜1台、线缆桥架等</t>
  </si>
  <si>
    <t>通过实施安溪镇金滩村2024年光伏产业项目，带动村集体经济每年收入10万以上；带动50户脱贫户每户每年收入300元以上。</t>
  </si>
  <si>
    <t>23名村民代表参加项目评议，项目实施后全村脱贫人口50户可通过集体经济分红、务工等方式增收</t>
  </si>
  <si>
    <t>安溪镇谭洪村2024年茶园基础设施巩固提升项目</t>
  </si>
  <si>
    <t>安溪镇谭洪村</t>
  </si>
  <si>
    <t>铜梁区安溪镇谭洪村股份经济合作联合社</t>
  </si>
  <si>
    <t>1、新建采茶步道3000米；2、维修采茶步道5000米；4、更换产品包装，预计投入3万元；5、茶山管护，预计投入5万元；6、新建茶叶鲜叶售卖点3处；7、购买绿茶苗5万株；8、平整土地30亩；9、新建围栏1000米。</t>
  </si>
  <si>
    <t>通过实施安溪镇谭洪村2024年茶园基础设施巩固提升项目，带动村集体增收20万元，带动40户脱贫户、2户边缘户每户增收200元。</t>
  </si>
  <si>
    <t>该项目通过全村28名村民代表评议；该项目实施后可通过集体分红等方式带动全村40户脱贫户每户增收200元</t>
  </si>
  <si>
    <t>铜梁区白羊镇凤凰村2024年蚕桑基地产业便道路和浇灌建设项目</t>
  </si>
  <si>
    <t>白羊镇凤凰村</t>
  </si>
  <si>
    <t>铜梁区白羊镇凤凰村股份经济合作联合社</t>
  </si>
  <si>
    <t>1.新建长4700米、宽2米、厚0.1米产业便道路。2.新建加压房2间、加压泵2座、抽水泵2座、水泵井等，安装PE32管网20000米、PE50管网8000米。</t>
  </si>
  <si>
    <t>通过实施铜梁区白羊镇凤凰村2024年蚕桑基地产业便道路和浇灌建设项目，带动村集体增收5万元/年，带动脱贫人口总增收3000元。</t>
  </si>
  <si>
    <r>
      <rPr>
        <sz val="8"/>
        <rFont val="宋体"/>
        <family val="0"/>
      </rPr>
      <t>1.组织29名党员、群众代表召开项目建设申报会议，参会人员全部同意申报；成立项目监督小组，在建设过程中实施全过程监督，项目建成后不定期检查运行情况和设备管护情况。
2.长期提供15个就业岗位，并带动周边群众发展养蚕产业。在采桑时期，提供50个就业岗位，保证</t>
    </r>
    <r>
      <rPr>
        <sz val="8"/>
        <color indexed="8"/>
        <rFont val="宋体"/>
        <family val="0"/>
      </rPr>
      <t>脱贫户占用工人数的20%以上，以此提升脱贫户的家庭</t>
    </r>
    <r>
      <rPr>
        <sz val="8"/>
        <rFont val="宋体"/>
        <family val="0"/>
      </rPr>
      <t>收入。村级集体组织发展获得的收益，85%用于村集体经济后续产业扩大再生产，5%用于村民当年分红收入，10%用于开展群体性文化活动。</t>
    </r>
  </si>
  <si>
    <t>水口镇天寨村2024年基础设施建设项目</t>
  </si>
  <si>
    <t>水口镇天寨村1、2社、3、4、5、7、12、14、17</t>
  </si>
  <si>
    <t>铜梁区水口镇天寨村股份经济合作联合社</t>
  </si>
  <si>
    <t>1、高效农田缺口整治；2、修建水沟2公里；3、扩建烘干房，增设烘干机及地磅称</t>
  </si>
  <si>
    <t>通过实施水口镇天寨村2024年基础设施建设项目，实现集体经济收入5万元，带动低收入群众务工收入2万元</t>
  </si>
  <si>
    <t>该项目实施后可通过土地流转、提供临时性岗位、集体分红等方式带动群众增收入</t>
  </si>
  <si>
    <t>水口镇大滩村2024年生态鱼养殖饵料投放台项目</t>
  </si>
  <si>
    <t>水口镇大滩村4、5、6、7、8、9社</t>
  </si>
  <si>
    <t>铜梁区水口镇大滩村股份经济合作联合社</t>
  </si>
  <si>
    <t>新建15处饵料台，修建产业便道300米</t>
  </si>
  <si>
    <t>通过实施水口镇大滩村2024年生态鱼养殖饵料投放台项目，实现集体经济收入5万元，带动低收入群众务工收入2万元</t>
  </si>
  <si>
    <t>水口镇树荫村2024年养兔场建设项目</t>
  </si>
  <si>
    <t>水口镇树荫村1社</t>
  </si>
  <si>
    <t>铜梁区水口镇树荫村股份经济合作联合社</t>
  </si>
  <si>
    <t>新建养兔场5亩包含场地建设、养殖设施配备，道路修建</t>
  </si>
  <si>
    <t>通过实施水口镇树荫村2024年养兔场建设项目，实现集体经济收入15万元，带动低收入群众务工收入1万元</t>
  </si>
  <si>
    <t>水口镇树荫村2024经果产业发展改造项目</t>
  </si>
  <si>
    <t>改建</t>
  </si>
  <si>
    <t>水口镇树荫村12社、13社</t>
  </si>
  <si>
    <t>1树荫村12社、13社桃树50亩进行品种置换、血橙嫁接为阳光1号2000株、产业基地安全防护安全1100米、农村通信基础设施建设</t>
  </si>
  <si>
    <t>通过实施水口镇树荫村2024经果产业发展改造项目，实现集体经济收入2.5万元，带动低收入群众务工收入1万元</t>
  </si>
  <si>
    <t>水口镇汪祠村2024养殖业发展项目</t>
  </si>
  <si>
    <t>水口镇汪祠村余桥水库</t>
  </si>
  <si>
    <t>铜梁区水口镇汪祠村股份经济合作联合社</t>
  </si>
  <si>
    <t>喂料投放台10处、监控20个</t>
  </si>
  <si>
    <t>通过实施水口镇汪祠村2024养殖业发展项目，带动集体经济增收2万元以上</t>
  </si>
  <si>
    <t>2024年二坪镇二郎村淮远山地鸡养殖基地基础设施建设项目</t>
  </si>
  <si>
    <t>二坪镇二郎村6社</t>
  </si>
  <si>
    <t>铜梁区二坪镇二郎村股份经济合作联合社</t>
  </si>
  <si>
    <t>完成二郎村鸡棚1000㎡、食槽200个、消毒器具一套、鸡苗10000只、饲料10吨、安装监控设备一套摄像头30个、种苗培育设施一套等</t>
  </si>
  <si>
    <t>通过实施2024年二坪镇二郎村淮远山地鸡养殖基地基础设施建设项目，带动全村集体经济增收5万元以上，其中脱贫户每户增加800元以上。</t>
  </si>
  <si>
    <t>召开村民代表参与项目评议。项目实施后带动集体经济增收，其中全村脱贫户每户增收800元以上</t>
  </si>
  <si>
    <t>2024年二坪镇狮子村农机设施设备项目</t>
  </si>
  <si>
    <t>二坪镇狮子村12社</t>
  </si>
  <si>
    <t>铜梁区二坪镇狮子村股份经济合作联合社</t>
  </si>
  <si>
    <t>1.购买树枝粉碎机2台；2.购买2吨卧式电加热蒸汽锅炉2台；3.购买遥控履带除草机2台</t>
  </si>
  <si>
    <t>通过实施2024年二坪镇狮子村农机设施设备项目，增加集体经济收入2.5万元以上</t>
  </si>
  <si>
    <t>召开村民代表参与项目评议。项目实施后带动集体经济增收2.5万元以上</t>
  </si>
  <si>
    <t>2024年虎峰镇纯古村蜂糖李基础设施建设</t>
  </si>
  <si>
    <t>虎峰镇纯古村15社</t>
  </si>
  <si>
    <t>铜梁区虎峰镇纯古村股份经济合作联合社</t>
  </si>
  <si>
    <t>新建配电房、设备管理房1间占地70平方,蓄水池1口容量100立方米，水肥池1座容量10立方，购买变频柜，清水泵，浅层砂过滤器，叠片过滤器组，智能水肥机各一套及PE管29000米</t>
  </si>
  <si>
    <t>通过实施2024年虎峰镇纯古村蜂糖李基础设施建设，增加集体经济收入5万元以上，带动脱贫户户均增收1500元</t>
  </si>
  <si>
    <t>该项目建设中、建设后将吸收农村闲散劳动力（含脱贫户、低保户等）参与项目兴建，肥料运送，施肥等务工</t>
  </si>
  <si>
    <t>2024年虎峰镇群力村一道旱沟配套设施建设项目</t>
  </si>
  <si>
    <t>虎峰镇群力村1社</t>
  </si>
  <si>
    <t>铜梁区虎峰镇群力村股份经济合作联合社</t>
  </si>
  <si>
    <t>新建村提灌站，配电房25平方米，配置25千瓦潜水泵2台及配套提升葫芦，安装110米主管道650米，75支管2200米，63支管1800米，配置110管道闸阀13个，三通13个，75管道闸阀30个，三通30个，63管道闸阀30个，三通30个，小铲车、小型挖机、旋耕机各一台</t>
  </si>
  <si>
    <t>通过实施2024年虎峰镇群力村一道旱沟配套设施建设项目，增加集体经济收入7.5万元。</t>
  </si>
  <si>
    <t>该项目建设中、建设后将吸收农村闲散劳动力（含脱贫户、低保户等），参与修缮维护等务工，日均提供岗位15个左右</t>
  </si>
  <si>
    <t>2024年虎峰镇回龙村果酒加工作坊建设项目</t>
  </si>
  <si>
    <t>虎峰镇回龙村5组</t>
  </si>
  <si>
    <t>铜梁区虎峰镇回龙村股份经济合作联合社</t>
  </si>
  <si>
    <t>1、新建砖瓦结构果酒酿造作坊400平方米含藏酒室100平方米在内；2、购置500型304食品级不锈钢蒸馏设备1套；3、购置500型304食品级不锈钢蒸煮摊凉一体机1套；4、购置规格2000斤/小时304食品级不锈钢单螺旋压榨机1套；5、购置中型304食品级不锈钢水果清洗设备1套；6、购置容积规格500斤的304食品级不锈钢发酵桶15个；7、购置容积规格2000斤的304食品级不锈钢调配罐1个；8、购置容积1000斤存酒罐陶缸10个。9、购置自动罐装生产线1条。</t>
  </si>
  <si>
    <t>通过实施2024年虎峰镇回龙村果酒加工作坊建设项目，增加集体经济收入5万元以上</t>
  </si>
  <si>
    <t>合作社有本村305户农户1025人入股，其中脱贫户9户32人，低保户27户53人，兼顾各方利益，建立了健全的利益联结机制，严格按照5：3：1：1的比例对合作社实现的收益进行分红</t>
  </si>
  <si>
    <t>2024年虎峰镇天锡村藕田整治及灌溉设施建设项目</t>
  </si>
  <si>
    <t>虎峰镇天锡村2.4.5.6.7.8.9.10.11.12.13社</t>
  </si>
  <si>
    <t>铜梁区虎峰镇天锡村股份经济合作联合社</t>
  </si>
  <si>
    <t>1、硬化田间产业路300m、宽4米，厚20公分；2、安装直径11厘米的灌溉水管5000米；3、22千瓦抽水泵一台；3、新增农用无人机一台。</t>
  </si>
  <si>
    <t>通过实施2024年虎峰镇天锡村藕田整治及灌溉设施建设项目，年增加集体经济收入5万元，带动脱贫户户均增收800元</t>
  </si>
  <si>
    <t>项目建成后，由村集体统一规划莲藕种植。统一技术、统一管理、统一销售。农户自行种植水稻2000余亩。</t>
  </si>
  <si>
    <t>2024年铜梁区华兴镇茯苓村蔬菜园基础设施建设项目</t>
  </si>
  <si>
    <t>华兴镇茯苓村9组、10组</t>
  </si>
  <si>
    <t>铜梁区华兴镇茯苓村股份经济合作联合社</t>
  </si>
  <si>
    <t>1.新建单栋钢管大棚2000㎡；2.新建露地喷灌20000㎡；3.安装灌溉110 PE管500m；4.安装灌溉50 PE管500m；5.新建生产选菜棚200㎡；6.生产便道硬化（1.5*0.1）1000m；7.购买10kw潜水泵一台；8.购买73.5kw自走履带旋耕机一台；9.购买1GZL-135D履带式旋耕机一台。</t>
  </si>
  <si>
    <t>通过实施2024年铜梁区华兴镇茯苓村蔬菜园基础设施建设项目，村集体每年增收3万元。</t>
  </si>
  <si>
    <t>采取“业主+村集体+农户（含脱贫户）”收益分红模式</t>
  </si>
  <si>
    <t>2024年四龙村中药材基地设施建设</t>
  </si>
  <si>
    <t>旧县街道四龙村</t>
  </si>
  <si>
    <t>铜梁区旧县街道四龙村股份经济合作联合社</t>
  </si>
  <si>
    <t>修建蓄水池1座，提灌设施及供水管网、管理房1座等</t>
  </si>
  <si>
    <t>通过实施2024年四龙村中药材基地设施建设，增加村集体经济年收入2万元，每年带动脱贫人口总增收0.5万元。</t>
  </si>
  <si>
    <t>通过引进业主，采用"企业+集体+农户"的经营模式，村集体以设施建设入股，农户以土地入股，进行分红；同时，产业基地提供就业岗位，周边农户及脱贫户优先到产业基地务工，增加劳动收入。</t>
  </si>
  <si>
    <t>2024年旧县街道永清村蔬菜基地设施建设项目</t>
  </si>
  <si>
    <t>旧县街道永清村4社</t>
  </si>
  <si>
    <t>铜梁区旧县街道永清村股份经济合作联合社</t>
  </si>
  <si>
    <t>新建喷灌设施60亩，蔬菜大棚10亩，新修生产便道4.5米宽400米，</t>
  </si>
  <si>
    <t>通过实施2024年旧县街道永清村蔬菜基地设施建设项目，带动村集体经济收入增加3万元</t>
  </si>
  <si>
    <t>2024年蒲吕街道石虎村喷灌设施设备项目</t>
  </si>
  <si>
    <t>蒲吕街道石虎村10组</t>
  </si>
  <si>
    <t>区民族宗教委</t>
  </si>
  <si>
    <t>铜梁区蒲吕街道石虎村股份经济合作联合社</t>
  </si>
  <si>
    <t>1、喷灌设施管网约2.8公里，2、增压电机及电线1台；3、PEΦ75管600米；4、PEΦ50管500米；5、PEΦ32管700米；6、PEΦ20管1000米；7、喷头30个；8、配件若干</t>
  </si>
  <si>
    <t>通过实施2024年蒲吕街道石虎村喷灌设施设备项目，带动村集体增每年收3万元，带动脱贫户每年每户增收1000元。</t>
  </si>
  <si>
    <r>
      <rPr>
        <sz val="8"/>
        <rFont val="宋体"/>
        <family val="0"/>
      </rPr>
      <t>该项目通过全村</t>
    </r>
    <r>
      <rPr>
        <sz val="8"/>
        <color indexed="8"/>
        <rFont val="宋体"/>
        <family val="0"/>
      </rPr>
      <t>28</t>
    </r>
    <r>
      <rPr>
        <sz val="8"/>
        <rFont val="宋体"/>
        <family val="0"/>
      </rPr>
      <t>名村民代表评议；该项目实施后可通过集体分红等方式带动全村脱贫户每户增收1000元。</t>
    </r>
  </si>
  <si>
    <t>2024年双山镇双泉村蜂糖李种植基地基础设施建设项目</t>
  </si>
  <si>
    <t>双山镇双泉村</t>
  </si>
  <si>
    <t>2024.10</t>
  </si>
  <si>
    <t>铜梁区双山镇双泉村股份经济合作联合社</t>
  </si>
  <si>
    <t>新建滴灌设施80亩，新修深水井1口，山坪塘整治2000㎡，购买潜水泵1台，购买安装监控设备1套（摄像头25个）</t>
  </si>
  <si>
    <t>通过实施2024年双山镇双泉村蜂糖李种植基地基础设施建设项目，带动村集体每年增收2.5万元以上，带动15户脱贫户39人每年增收500元。</t>
  </si>
  <si>
    <t>项目实施通过带动发展产业、带动务工、土地入股分红等方式带动15户脱贫户39人增收。</t>
  </si>
  <si>
    <t>2024年盐田村蔬菜大棚建设项目</t>
  </si>
  <si>
    <t>石鱼镇盐田村</t>
  </si>
  <si>
    <t>铜梁区石鱼镇盐田村股份经济合作联合社</t>
  </si>
  <si>
    <t>新建50个蔬菜大棚</t>
  </si>
  <si>
    <t>通过实施2024年盐田村蔬菜大棚建设项目，带动村集体年增收6万元以上，带动脱贫户年增收0.3万元以上。</t>
  </si>
  <si>
    <t>24名村民代表参加项目评议，项目实施后全村脱贫人口可通过集体经济分红增收</t>
  </si>
  <si>
    <t>维新镇新滩村2024年新建产业路项目</t>
  </si>
  <si>
    <t>维新镇新滩村1-7社</t>
  </si>
  <si>
    <t>铜梁区维新镇新滩村股份经济合作联合社</t>
  </si>
  <si>
    <t>在新滩村花椒基地，金银花、菊花基地新建产业路便道建设2300米</t>
  </si>
  <si>
    <t>通过实施维新镇新滩村2024年新建产业路项目，年增加集体经济收入2.5万元;带动脱贫人口和监测对象72人增收1万元</t>
  </si>
  <si>
    <t>22名村民代表参加项目评议，项目实施后全村脱贫人口68人可通过集体经济分红、务工等方式增收</t>
  </si>
  <si>
    <t>维新镇新堰村2024年青贮饲料厂建设项目</t>
  </si>
  <si>
    <t>维新镇新堰村12组</t>
  </si>
  <si>
    <t>铜梁区维新镇新堰村股份经济合作联合社</t>
  </si>
  <si>
    <t>采购青贮饲料厂设施设备：yDw3-50型成套设备；30叉车一台；3吨装载机一台；220马力收割机一台。</t>
  </si>
  <si>
    <t>通过实施维新镇新堰村2024年青贮饲料厂建设项目，年增加集体经济收入3.5万元;带动脱贫人口对象69人增收4.8万元</t>
  </si>
  <si>
    <t>58名村民代表参加项目评议，项目实施后全村脱贫人口69人可通过集体经济分红、务工等方式增收</t>
  </si>
  <si>
    <t>维新镇沿河村2024年麻羊养殖厂房建设项目</t>
  </si>
  <si>
    <t>维新镇沿河村5社、12社</t>
  </si>
  <si>
    <t>铜梁区维新镇沿河村股份经济合作联合社</t>
  </si>
  <si>
    <t>新建一座22KW的电灌站；麻羊养殖厂房二期建设；新增糖柑种植150亩</t>
  </si>
  <si>
    <t>通过实施维新镇沿河村2024年麻羊养殖厂房建设项目，带动周边110户群众务工增收35万元（其中脱贫户9户，预计共增收8万余元），土地流转增收4.5万元。</t>
  </si>
  <si>
    <t>项目实施后可通过务工、村集体分红和土地流转等方式带动脱贫人口增收，带动周边110户群众务工增收35万元（其中脱贫户9户，预计共增收8万余元），土地流转增收4.5万元。</t>
  </si>
  <si>
    <t>2024年少云镇老君村肉牛养殖秸秆综合利用项目</t>
  </si>
  <si>
    <t>少云镇老君村</t>
  </si>
  <si>
    <t>铜梁区少云镇老君村股份经济合作联合社</t>
  </si>
  <si>
    <t>老君村肉牛养殖厂采购机械设备玉米秸秆收割机1台、大型拖拉机一台、大型旋耕机一台、双缸液压打包机1台、干湿分离机一台、混合拌料机一台.</t>
  </si>
  <si>
    <t>通过实施2024年少云镇老君村肉牛养殖秸秆综合利用项目，实现村集体经济收入2.5万元以上，平均帮助每户脱贫户和边缘户每年保底分红200。增加周边劳动务工收入15万元</t>
  </si>
  <si>
    <t>该项目通过后能稳步增加肉牛饲养数量，减少饲料化喂养。平均帮助每户脱贫户和边缘户每年保底分红200同时可以改善农村生产生活条件，增加群众务工收入。</t>
  </si>
  <si>
    <t>2024年少云村发展雷竹产业项目</t>
  </si>
  <si>
    <t>少云镇少云村</t>
  </si>
  <si>
    <t>铜梁区少云镇少云村股份经济合作联合社</t>
  </si>
  <si>
    <t>1.新建灌溉管网PEφ75（1.25兆帕），PEφ90（1.25兆帕）共3000米；2.新建400m³蓄水池1座；3.翻耕整治土地200亩；4.新建产业路600米；5.采购有机肥35吨；</t>
  </si>
  <si>
    <t>通过实施2024年少云村发展雷竹产业项目，每年带动村集体经济增收5万，带动脱贫人口和监测户，每户增收200元。</t>
  </si>
  <si>
    <t>项目建成后，每年带动村集体经济增收5万，带动脱贫人口和监测户，每户增收200元。</t>
  </si>
  <si>
    <t>2024年少云镇向阳村大豆高粱产业项目</t>
  </si>
  <si>
    <t>少云镇向阳村</t>
  </si>
  <si>
    <t>铜梁区少云镇向阳村股份经济合作联合社</t>
  </si>
  <si>
    <t>1.新建水池300立方米；2.建设水源提升系统一套；3.安装管网等配套设施；</t>
  </si>
  <si>
    <t>通过实施2024年少云镇向阳村大豆高粱产业项目，每年带动村集体经济增收2.5万，带动脱贫人口和监测户，每户增收200元。</t>
  </si>
  <si>
    <t>项目建成后，每年带动村集体经济增收2.5万，带动脱贫人口和监测户，每户增收200元。</t>
  </si>
  <si>
    <t>2024年少云镇七宝村养殖场农业建设项目</t>
  </si>
  <si>
    <t>少云镇七宝村</t>
  </si>
  <si>
    <t>铜梁区少云镇七宝村股份经济合作联合社</t>
  </si>
  <si>
    <r>
      <rPr>
        <sz val="8"/>
        <color indexed="8"/>
        <rFont val="宋体"/>
        <family val="0"/>
      </rPr>
      <t>新建储料池400M</t>
    </r>
    <r>
      <rPr>
        <vertAlign val="superscript"/>
        <sz val="8"/>
        <color indexed="8"/>
        <rFont val="宋体"/>
        <family val="0"/>
      </rPr>
      <t>3</t>
    </r>
    <r>
      <rPr>
        <sz val="8"/>
        <color indexed="8"/>
        <rFont val="宋体"/>
        <family val="0"/>
      </rPr>
      <t>，抽液设备及配件，购买机械设备，30铲车1个，青草打包机1台，50马力旋耕机，机器附件若干个。</t>
    </r>
  </si>
  <si>
    <t>通过实施2024年少云镇七宝村养殖场农业建设项目，每年带动村集体经济增收2.5万，带动脱贫人口和监测户14户45人，每户增收200元。</t>
  </si>
  <si>
    <t>该项目通过全村49名村民代表评议；该项目实施后可通过集体分红等方式带动全村脱贫人口41人户增收200元。</t>
  </si>
  <si>
    <t>2024年少云镇转龙村产业补短板项目</t>
  </si>
  <si>
    <t>少云镇转龙村</t>
  </si>
  <si>
    <t>铜梁区少云镇转龙村股份经济合作联合社</t>
  </si>
  <si>
    <t>1.新建产业路300米；2.采购粪污处理设施1台；3.新建集污池300m³；4.新建配套管网1.2公里；5.配套附属电力设施1套；</t>
  </si>
  <si>
    <t>通过实施2024年少云镇转龙村产业补短板项目，带动村集体增收2.3万元/年</t>
  </si>
  <si>
    <t>通过召开群众社员代表大会决定，参会人数48人。由村股份经济合作联合社组织实施，群众在实施过程中充分监督。带动全村在家有劳动能力的脱贫户就业，以及利益分红机制建立实现脱贫户持续增收，稳定脱贫。</t>
  </si>
  <si>
    <t>铜梁区土桥镇黄沙村农产品分选贮藏基地建设项目</t>
  </si>
  <si>
    <t>土桥镇黄沙村3社</t>
  </si>
  <si>
    <t>铜梁区土桥镇黄沙村股份经济合作联合社</t>
  </si>
  <si>
    <t>拆危改建贮藏库210立方米，改造现有房屋200平方米用于农产品分选，购置托盘、塑料转运框1批、新能源叉车一辆、山地货物转运轨道300米</t>
  </si>
  <si>
    <t>通过实施铜梁区土桥镇黄沙村农产品分选贮藏基地建设项目，实现村集体收入5万元以上，带动贫困群众人均增收100元以上</t>
  </si>
  <si>
    <t>25名村民代表参加项目评议，均同意。每年按项目获取利润的50%作为合作社收入，50%作为全村股民分红，建卡脱贫户按1.5倍的股份分红。</t>
  </si>
  <si>
    <t>土桥镇石庄村产业基地建设项目</t>
  </si>
  <si>
    <t>修建</t>
  </si>
  <si>
    <t>土桥镇石庄村2社</t>
  </si>
  <si>
    <t>铜梁区土桥镇石庄村股份经济联合合作社</t>
  </si>
  <si>
    <t>1.新建作业便道800米；2.修整小型水利田2亩；3.安装太阳能监控摄像头5个；4.180亩果园购买农药化肥、除草剂</t>
  </si>
  <si>
    <t>通过实施土桥镇石庄村产业基地建设项目，实现村集体收入5万元以上，带动贫困群众人均增收100元以上</t>
  </si>
  <si>
    <t>24名村民代表参加项目评议，均同意。建成后壮大集体经济，带动周边劳动力务工，脱贫户每户增加100元以上收入</t>
  </si>
  <si>
    <t>铜梁区土桥镇高桥村水稻种植收割建设项目</t>
  </si>
  <si>
    <t>土桥镇高桥村1-21社</t>
  </si>
  <si>
    <t>铜梁区土桥镇高桥村股份经济合作联合社</t>
  </si>
  <si>
    <t>新购入无人机一台，收割机一台，旋耕机一台村1000亩，种植稻谷进行收割</t>
  </si>
  <si>
    <t>通过实施铜梁区土桥镇高桥村水稻种植收割建设项目，实现村集体收入5万元以上，带动贫困群众人均增收100元以上</t>
  </si>
  <si>
    <t>25名村民代表参加项目评议，均同意。每年按加工基地获取利润的40%作为合作社收入，60%作为全村股民分红，建卡脱贫户按2倍的股份分红。</t>
  </si>
  <si>
    <t>2024年高楼镇高楼村蔬菜基地洗选场建设项目</t>
  </si>
  <si>
    <t>高楼镇高楼村3社</t>
  </si>
  <si>
    <t>铜梁区高楼镇高楼村股份经济合作联合社</t>
  </si>
  <si>
    <t>建洗选场300㎡，棚占地300㎡</t>
  </si>
  <si>
    <t>通过实施2024年高楼镇高楼村蔬菜基地洗选场建设项目，实现年产值50万元，年利润10万元；脱贫户均每年增收1000元。</t>
  </si>
  <si>
    <t>项目建成后解决20名劳动力就业，其中脱贫户2人；将项目补助资金作为高楼村21户脱贫户的股份，按项目资金的5%计提作为高楼村乡村振兴产业发展基金和特殊帮扶基金。全村21户脱贫户均享受产业发展基金扶持，特殊困难脱贫户享受特殊帮扶，户均每年增收1000元。</t>
  </si>
  <si>
    <t>2024年西河镇双永村肉鸡场二期建设项目</t>
  </si>
  <si>
    <t>西河镇双永村</t>
  </si>
  <si>
    <t>铜梁区西河镇双永村股份经济合作联合社</t>
  </si>
  <si>
    <t>1、扩建肉鸡养殖鸡舍约2500平方米，完善相关基础配套设施。</t>
  </si>
  <si>
    <t>通过实施2024年西河镇双永村肉鸡场二期建设项目，带动村集体增收5万元以上，带动脱贫人口总增收1万元。</t>
  </si>
  <si>
    <t>31名村民代表参加项目评议，项目建成后可通过务工、集体经济分红、土地流转等方式带动脱贫人口及群众增收。</t>
  </si>
  <si>
    <t>小林镇圣灯村2024年辣椒种植烘干建设项目</t>
  </si>
  <si>
    <t>小林镇圣灯村</t>
  </si>
  <si>
    <t>铜梁区小林镇圣灯村股份经济合作联合社</t>
  </si>
  <si>
    <t>1、购买安装辣椒烘干设备1套，2、购买中型旋耕机1台，3、购买无人机1台，4、新建辣椒烘干厂房面积210平方米，5、新建辣椒库房面积300平方米。</t>
  </si>
  <si>
    <t>通过实施小林镇圣灯村2024年辣椒种植烘干建设项目，带动村集体经济增收8万元/年，同时带动脱贫户增加1500元以上。</t>
  </si>
  <si>
    <t>股份经济合作联合社以项目入股的新型股权化方式经营。项目所在地群众参与，带动当地留守人员就业162人。</t>
  </si>
  <si>
    <t>2024年侶俸镇石蛤村农副产品直播基地基础设施建设项目</t>
  </si>
  <si>
    <t>侣俸镇石蛤村16社</t>
  </si>
  <si>
    <t>铜梁区侣俸镇石蛤村股份经济合作联合社</t>
  </si>
  <si>
    <t>1.高位水池200立方米；2.滴灌设施覆盖30亩；3.新建产业路600米。</t>
  </si>
  <si>
    <t>通过实施2024年侶俸镇石蛤村农副产品直播基地基础设施建设项目，带动村集体增收2万元/年，带动脱贫人口总增收0.3万元</t>
  </si>
  <si>
    <t>该项目通过全村46名村民代表评议；项目实施后可通过集体分红等方式带动全村16户脱贫人口增收收入</t>
  </si>
  <si>
    <t>2024年凤飞村集体经济农用机械设施设备项目</t>
  </si>
  <si>
    <t>侣俸镇凤飞村</t>
  </si>
  <si>
    <t>铜梁区侣俸镇凤飞村股份经济合作联合社</t>
  </si>
  <si>
    <t>采购履带旋耕机2台、联合收割机1台、碎草机2台、开沟机2台、插秧机2台、管理棚1处。</t>
  </si>
  <si>
    <t>通过实施2024年凤飞村集体经济农用机械设施设备项目，增加集体经济收入3万余元，带动全村16户脱贫人口增收0.5万元以上。</t>
  </si>
  <si>
    <t>该项目通过全村35名村民代表评议，项目建成后将增加集体经济收入3万余元，（提供临时性岗位、集体分红）等方式带动全村16户脱贫人口增收0.5万元以上。</t>
  </si>
  <si>
    <t>2024年侣俸镇水龙村巴金斯葡萄园设施升级改造项目</t>
  </si>
  <si>
    <t>侣俸镇水龙村13社</t>
  </si>
  <si>
    <t>铜梁区侣俸镇水龙村股份经济合作联合社</t>
  </si>
  <si>
    <t>1、新修葡萄避雨大棚2300平方米；2、新修保鲜冻库200立方米；3、2.5米宽生产变道450米；4、新增380V22.5千瓦抽水泵一套；5、50亩葡萄滴灌带采购；6、采购园区监控系统一套</t>
  </si>
  <si>
    <t>通过实施2024年侣俸镇水龙村巴金斯葡萄园设施升级改造项目，带动村集体增收2.5万元/年，带动脱贫人口总增收0.8万元以上。</t>
  </si>
  <si>
    <t>项目通过全村32名村民代表评议；该项目实施后可通过（土地入股、提供临时性岗位、集体分红）等方式带动全村17户脱贫人口增收0.8万以上。</t>
  </si>
  <si>
    <t>2024年侣俸镇三石村蔬菜大棚基础设施建设项目</t>
  </si>
  <si>
    <t>侣俸镇三石村1、7社</t>
  </si>
  <si>
    <t>铜梁区侣俸镇三石村村股份经济合作联合社</t>
  </si>
  <si>
    <t>1. 新建单栋钢管大棚6座；2、50立方米蓄水池2座；3.作业便道3000米；4.露地喷灌30亩；5.光网建设。</t>
  </si>
  <si>
    <t>通过实施2024年侣俸镇三石村蔬菜大棚基础设施建设项目，带动村集体增收2万元/年，每年带动脱贫人口总增收1万元以上。</t>
  </si>
  <si>
    <t>召开村民代表评议会，参与人数16人，过程中由社员全程监督。蔬菜大棚基础设施建成后促进种植业发展，壮大村集体经济。三石村农户土地入股，增加分红收入100元。</t>
  </si>
  <si>
    <t>福果镇三多村农业机械设备购置项目</t>
  </si>
  <si>
    <t>福果镇三多村1、2、5社</t>
  </si>
  <si>
    <t>铜梁区福果镇三多村股份经济合作联合社</t>
  </si>
  <si>
    <t>1.旱地旋耕机1台；2.水田旋耕机1台；3.收割机（带割台）1台。</t>
  </si>
  <si>
    <t>通过实施福果镇三多村农业机械设备购置项目，带动村集体每年增加2.5万元</t>
  </si>
  <si>
    <t>通过实施该项目，改善该村生产条件，促进集体经济发展，带动全村5户13人脱贫人口增收。</t>
  </si>
  <si>
    <t>福果镇龙岗村农业机械设备采购项目</t>
  </si>
  <si>
    <t>福果镇龙岗村</t>
  </si>
  <si>
    <t>铜梁区福果镇龙岗村股份经济合作联合社</t>
  </si>
  <si>
    <t>1.旱地轮式拖拉机1台；2.旱地气播机1台；3.T50无人机2台；4.旱地旋耕机1台；5.收割机带割台1台；</t>
  </si>
  <si>
    <t>通过实施2025年龙岗村农业机械设备采购项目，达到增加村集体经济年收入2.5万元，每年带动脱贫人口总增收0.1万元。</t>
  </si>
  <si>
    <t>通过实施该项目，改善该村生产条件，促进集体经济发展，带动全村14户30人脱贫人口增收。</t>
  </si>
  <si>
    <t>2024年小林镇鱼龙村4、5组蔬菜基地建设项目</t>
  </si>
  <si>
    <t>小林镇鱼龙村4、5组</t>
  </si>
  <si>
    <t>铜梁区小林镇鱼龙村股份经济合作联合社</t>
  </si>
  <si>
    <t>新建蔬菜大棚66600平方米，新安棚内滴灌66600平方米。</t>
  </si>
  <si>
    <t>通过实施2024年小林镇鱼龙村4、5组蔬菜基地建设项目，带动村集体增收5万元以上，每年增加脱贫户监测户每户增收500元以上。</t>
  </si>
  <si>
    <t>25名村民代表参加项目评议，项目实施后可通过务工，集体经济分红等方式带动脱贫户监测户每户增收500元以上。</t>
  </si>
  <si>
    <t>安居镇四面村2024年蔬菜基地沟渠整治项目</t>
  </si>
  <si>
    <t>四面村2、3、4、8、9组</t>
  </si>
  <si>
    <t>铜梁区安居镇四面村村民委员会</t>
  </si>
  <si>
    <t>维修沟带路约820米，沟宽1.2米，沟深1.5米（其中660米路宽2米，160米路宽1.8米），新修2米宽耕作道约650米。</t>
  </si>
  <si>
    <t>通过实施安居镇四面村2024年蔬菜基地沟渠整治项目，可方便1500余人生产生活出行。</t>
  </si>
  <si>
    <t>该项目通过全村25名村民代表评议；项目完工后，可方便1500余人生产生活出行。</t>
  </si>
  <si>
    <r>
      <rPr>
        <sz val="8"/>
        <rFont val="宋体"/>
        <family val="0"/>
      </rPr>
      <t>铜梁区围龙镇</t>
    </r>
    <r>
      <rPr>
        <sz val="8"/>
        <color indexed="8"/>
        <rFont val="宋体"/>
        <family val="0"/>
      </rPr>
      <t>2024年卧龙村助推产业发展设备购置</t>
    </r>
  </si>
  <si>
    <t>卧龙村5组</t>
  </si>
  <si>
    <t>铜梁区围龙镇卧龙村股份经济合作联合社</t>
  </si>
  <si>
    <t>购买大型旋耕机1台、农用履带挖掘机2台、多功能开沟机1台</t>
  </si>
  <si>
    <t>通过实施铜梁区围龙镇2024年卧龙村助推产业发展设备购置项目，带动村集体年收入10万元以上</t>
  </si>
  <si>
    <t>项目投入使用后，优先使用贫困户从事相关工作，全村脱贫户12户，34人全部享受利益分配。村集体经济纯收入按照4：6的比例进行分配，即纯收入的40%作为集体积累，用于村级公益事业建设和脱贫户收益再分配; 60%作为农户的入股分红。脱贫户收益再分配为了保证脱贫户稳定脱贫，经村民代表会讨论同意，脱贫户收益分配收入高于一般农户的10%，脱贫户每人固定收益分配200元/年由村集体累积支付。</t>
  </si>
  <si>
    <t>太平镇坪漆村2024年谷物加工项目</t>
  </si>
  <si>
    <t>太平镇</t>
  </si>
  <si>
    <t>铜梁区太平镇坪漆村股份经济合作联合社</t>
  </si>
  <si>
    <t>购买烘干塔32吨8台，检测设备1套，包装设备1套，除杂设备1套，不锈钢储罐2套及配套场地设施</t>
  </si>
  <si>
    <t>通过实施太平镇坪漆村2024年谷物加工项目，带动村集体增收10万元</t>
  </si>
  <si>
    <t>该项目通过全村34名村民代表评议；该项目实施后可通过（土地入股、提供临时性岗位、集体分红）等方式带动全村35户脱贫人口增收。</t>
  </si>
  <si>
    <t>太平镇万寿村2024年集体经济项目</t>
  </si>
  <si>
    <t>太平镇万寿村</t>
  </si>
  <si>
    <t>铜梁区太平镇万寿村股份经济合作联合社</t>
  </si>
  <si>
    <t>购买中药材烘干设备1套及新建设施用房。</t>
  </si>
  <si>
    <t>通过实施太平镇万寿村2024年集体经济项目，带动村集体增收2万元/年。</t>
  </si>
  <si>
    <t>该项目通过全村35名村民代表评议；该项目实施后可通过（土地入股、提供临时性岗位、集体分红）等方式带动全村42户脱贫人口增收。</t>
  </si>
  <si>
    <t>太平镇团碾村2024年果蔬集体经济项目</t>
  </si>
  <si>
    <t>太平镇团碾村</t>
  </si>
  <si>
    <t>铜梁区太平镇团碾村股份经济合作联合社</t>
  </si>
  <si>
    <t>1、露地喷灌72800平米。2、两座泵房12平米。3、购买2台水泵。4、新建便道（2*0.12）930米。</t>
  </si>
  <si>
    <t>通过实施太平镇团碾村2024年果蔬集体经济项目，带动村集体年增收3万元，带动脱贫人口总增收1万元。</t>
  </si>
  <si>
    <t>该项目通过全村60名村民代表评议；该项目实施后可通过（土地入股、提供临时性岗位、集体分红）等方式带动全村30户脱贫人口增收。</t>
  </si>
  <si>
    <t>平滩镇金竹村红薯生产及加工项目</t>
  </si>
  <si>
    <t>金竹村8组</t>
  </si>
  <si>
    <t>铜梁区平滩镇金竹村股份经济合作联合社</t>
  </si>
  <si>
    <t xml:space="preserve">一、设备类：1.  30吨地磅1台。 2.  5吨和7吨运输车各1辆。      3. 104拖拉机和404拖拉机各1台。4.红薯杀秧机和红薯收获机各1台。5.玉米桔梗打包机和青储收割机各1台。  6.薯类加工设备1套。         二、建设类：1.过滤池2个。2.土坪硬化150平米。3.挡墙12米。4.彩钢厂房200平米。5.冷冻烘干储存于一体的综合库180立方。  </t>
  </si>
  <si>
    <t>通过实施平滩镇金竹村红薯生产及加工项目，带动村集体增收15万元/年，带动脱贫人口总增收2.5万元。</t>
  </si>
  <si>
    <t>31名村民代表参加项目评议，项目实施后通过务工和分红的方式带动脱贫户、边缘易致贫户、辖区群众 增收。</t>
  </si>
  <si>
    <t>平滩镇万桥村辰兮农业基础设施建设</t>
  </si>
  <si>
    <t>万桥村2社</t>
  </si>
  <si>
    <t>铜梁区平滩镇万桥村股份经济合作联合社</t>
  </si>
  <si>
    <t>一、设备类：1.1号厂房升级；1、房顶彩钢棚开通风窗2个约2万；2、厂房内加8台负压机 6台大风扇月2万；养殖场内安装保鲜室50平米2.6米高约3.5万；3号厂房自动蚕台50个蚕车，400个蚕台1800平方（150元/平）约27万；养殖场内安装保鲜室50平米2.6米高约3.5万；  设备；1.2号小蚕房分别增加自动控温控湿设备2套约4万元；洗粉机6台3000元6台马特款3000元，清洗机2台6000元；桑园，修便道4.5千米15万水沟水泥板搭桥200块约5万农用旋耕机2台35马力水旱两用约5万，桑枝修剪器6台4800元以上设施设备共预计使用69万元</t>
  </si>
  <si>
    <t>通过实施平滩镇万桥村辰兮农业基础设施建设，带动村集体增收3.5万元/年，带动脱贫人口总增收2.8万元。</t>
  </si>
  <si>
    <t>47名村民代表参加项目评议，项目实施后通过务工和分红的方式带动脱贫户、边缘易致贫户、辖区群众 增收。</t>
  </si>
  <si>
    <t>大庙镇双马村有机肥厂升级改造项目</t>
  </si>
  <si>
    <r>
      <rPr>
        <sz val="8"/>
        <rFont val="宋体"/>
        <family val="0"/>
      </rPr>
      <t>双马村</t>
    </r>
    <r>
      <rPr>
        <sz val="8"/>
        <color indexed="8"/>
        <rFont val="宋体"/>
        <family val="0"/>
      </rPr>
      <t>7社</t>
    </r>
  </si>
  <si>
    <t>铜梁区大庙镇双马村股份经济合作联合社</t>
  </si>
  <si>
    <t>采购铲车、自动尸体处理机、吸污车、吸污泵等设备。</t>
  </si>
  <si>
    <t>通过实施大庙镇双马村有机肥厂升级改造项目，带动村集体年增收3.5万元，带动脱贫人口23户，每户年增收200元。</t>
  </si>
  <si>
    <t>项目实施后可通过务工、村集体分红等方式带动脱贫人口增收</t>
  </si>
  <si>
    <t>大庙镇莲胜村蔬菜大棚建设项目</t>
  </si>
  <si>
    <t>莲胜村4社</t>
  </si>
  <si>
    <t>铜梁区大庙镇莲胜村股份经济合作联合社</t>
  </si>
  <si>
    <t>建设蔬菜大棚约60亩。</t>
  </si>
  <si>
    <t>通过实施大庙镇莲胜村蔬菜大棚建设项目，带动村集体年增收6万元，带动脱贫人口23户，每户年增收300元。</t>
  </si>
  <si>
    <t>2024年大观村食用菌基地设施建设项目</t>
  </si>
  <si>
    <t>旧县街道大观村</t>
  </si>
  <si>
    <t>铜梁区旧县街道大观村股份经济合作联合社</t>
  </si>
  <si>
    <t>新建1.5m宽生产便道3公里，平整土地100亩，安装喷灌设施，修建50m³蓄水池1个，购置蒸溜、发酵等设备1套</t>
  </si>
  <si>
    <t>通过实施大观村食用菌基地设施建设项目，增加村集体经济年收入4万元，其中带动脱贫人口户均增收200元</t>
  </si>
  <si>
    <t>通过引进业主，采用"业主+集体+农户"的经营模式，村集体以设施建设入股，农户以土地入股，进行分红；同时，产业基地提供就业岗位，周边农户及脱贫户优先到产业基地务工，增加劳动收入。</t>
  </si>
  <si>
    <t>福果镇河兴村、团实村公路建设项目</t>
  </si>
  <si>
    <t>河兴村6、7、10、11组，团实村8、9组。</t>
  </si>
  <si>
    <t>铜梁区福果镇人民政府</t>
  </si>
  <si>
    <t>新建3.5米宽混凝土公路700米。</t>
  </si>
  <si>
    <t>通过实施福果镇河兴村、团实村公路建设项目，解决为当地1100余名出行难问题。</t>
  </si>
  <si>
    <t>53名村民代表参加项目评议，项目实施后可方便1100余名群众出行。</t>
  </si>
  <si>
    <t>2024年西河镇双永村社道硬化项目</t>
  </si>
  <si>
    <t>基础设施建设</t>
  </si>
  <si>
    <t>新修入户路1.1公里。</t>
  </si>
  <si>
    <t>通过实施2024年西河镇双永村社道硬化项目，改善966户群众出行条件</t>
  </si>
  <si>
    <t>31名村民代表参加项目评议，项目建成后方便群众出行。</t>
  </si>
  <si>
    <t>2024年西河镇双永村农机采购项目</t>
  </si>
  <si>
    <t>采购农用机械设备1批</t>
  </si>
  <si>
    <t>通过实施2024年西河镇双永村农机采购项目，带动村集体增收5万元以上，带动脱贫人口总增收1万元。</t>
  </si>
  <si>
    <t>31名村民代表参加项目评议，项目完成后可通项目收益分红提高脱贫人口收入。</t>
  </si>
  <si>
    <t>白羊镇兵马村瓦缸泡菜厂建设项目</t>
  </si>
  <si>
    <t>白羊镇兵马村7社</t>
  </si>
  <si>
    <t>铜梁区白羊镇兵马村股份经济合作联合社</t>
  </si>
  <si>
    <t>购买泡菜坛1280个，改造储存室2000平方米</t>
  </si>
  <si>
    <t>通过实施白羊镇兵马村瓦缸泡菜厂建设项目，实现集体收入3万元以上，带动脱贫人口总增收3000元。</t>
  </si>
  <si>
    <t>1.组织28名党员、群众代表召开项目建设申报会议，参会人员全部同意申报；成立项目监督小组，在建设过程中实施全过程监督，项目建成后不定期检查运行情况和设备管护情况。2.长期提供10个就业岗位，并带动周边群众发展泡菜产业。在泡菜时期，提供25个就业岗位，保证脱贫户占用工人数的20%以上，以此提升脱贫户的家庭收入。村级集体组织发展获得的收益，85%用于村集体经济后续产业扩大再生产，5%用于村民当年分红收入，10%用于开展群体性文化活动</t>
  </si>
  <si>
    <t>2024年白羊镇水碾村咸菜晾晒长廊建设项目</t>
  </si>
  <si>
    <t>水碾村8社</t>
  </si>
  <si>
    <t>铜梁区白羊镇水碾村股份经济合作联合社</t>
  </si>
  <si>
    <t>新建约350米长的咸菜晾晒长廊、采购叉车1台</t>
  </si>
  <si>
    <t>通过实施2024年白羊镇水碾村咸菜晾晒长廊建设项目，实现集体收入5万元以上，带动脱贫人口总增收5000元。</t>
  </si>
  <si>
    <t>1.组织72名党员、群众代表召开项目建设申报会议，参会人员全部同意申报；成立项目监督小组，在建设过程中实施全过程监督，项目建成后不定期检查运行情况和设备管护情况。2.长期提供10个就业岗位，并带动周边群众发展咸菜产业。在大头菜种植收获时期，提供50个就业岗位，保证脱贫户占用工人数的20%以上，以此提升脱贫户的家庭收入。村级集体组织发展获得的收益，85%用于村集体经济后续产业扩大再生产，15%用于村民当年分红收入。</t>
  </si>
  <si>
    <t>东店村乡村振兴车间</t>
  </si>
  <si>
    <t>石鱼镇东店村</t>
  </si>
  <si>
    <t>铜梁区石鱼镇东店村股份经济合作联合社</t>
  </si>
  <si>
    <t>新建2.5亩店子小学为乡村振兴车间</t>
  </si>
  <si>
    <t>通过实施东店村乡村振兴车间，带动村集体增收3万元，带动脱贫人口每户增收2000元以上，带动脱贫户和一般农户家门口就近就业。。</t>
  </si>
  <si>
    <t>31名村民代表参加项目评议，项目实施后全村脱贫人口可通过集体经济分红增收</t>
  </si>
  <si>
    <t>2024年兴发村新建厂房项目</t>
  </si>
  <si>
    <t>石鱼镇兴发村</t>
  </si>
  <si>
    <t>铜梁区石鱼镇兴发村股份经济合作联合社</t>
  </si>
  <si>
    <t>新建标准化厂房一座</t>
  </si>
  <si>
    <t>通过实施2024年兴发村新建厂房项目，带动村集体年增收5万元以上，带动脱贫人口每户年增收1000元以上。</t>
  </si>
  <si>
    <t>带动村集体年增收5万元以上，带动脱贫人口每户年增收1000元以上。</t>
  </si>
  <si>
    <t>太平镇坪漆村光伏项目</t>
  </si>
  <si>
    <t>太平镇坪漆村</t>
  </si>
  <si>
    <t>新建342千瓦的太阳能分布式光伏发电设施1处。</t>
  </si>
  <si>
    <t>通过实施太平镇坪漆村光伏项目，带动村集体增收5万元</t>
  </si>
  <si>
    <t>大庙镇三品村智能化蚕房建设项目</t>
  </si>
  <si>
    <t>三品村5组</t>
  </si>
  <si>
    <t>铜梁区大庙镇三品村股份经济合作联合社</t>
  </si>
  <si>
    <t>新建智能化蚕房2000平方米、管理用房350平方米等。</t>
  </si>
  <si>
    <t>通过实施大庙镇三品村智能化蚕房建设项目，带动村集体年增收10万元，带动脱贫人口73人每户年增收400元。</t>
  </si>
  <si>
    <t>2024年旧县街道祝家村蔬菜基地设施建设项目</t>
  </si>
  <si>
    <t>旧县街道祝家村</t>
  </si>
  <si>
    <t>铜梁区旧县街道祝家村股份经济合作联合社</t>
  </si>
  <si>
    <t>1.新建蔬菜大棚2000平方米；2、新建2米宽人行便道1000米；3、新建管理房100㎡；4、安装喷灌13000米，7500瓦水泵1台；5、修建发酵池2个。</t>
  </si>
  <si>
    <t>通过实施2023年旧县街道祝家村蔬菜基地设施建设项目，达到增加村集体经济年收入3.5万元，每年带动脱贫人口总增收0.6万元。</t>
  </si>
  <si>
    <t>2024年石鱼镇长乐村标准化厂房建设项目</t>
  </si>
  <si>
    <t>石鱼镇长乐村</t>
  </si>
  <si>
    <t>重庆市铜梁区石鱼镇长乐村股份经济合作联合社</t>
  </si>
  <si>
    <t>1、平整、硬化场地1295.19平方米。2、74.5米厂房路建设，宽6米，厚度0.2米，混凝土标号C30.3、化粪池、厕所修建。4、1155.89平方米厂房修建。</t>
  </si>
  <si>
    <t>通过实施2024年长乐村标准化厂房建设项目，带动村集体年增收20万元以上，带动脱贫户年增收0.2万元以上。</t>
  </si>
  <si>
    <t>50名村民代表参加项目评议，项目实施后全村脱贫人口可通过集体经济分红增收</t>
  </si>
  <si>
    <t>2024年盘石村19组花椒基地烘炕房建设及烘炕设施采购项目</t>
  </si>
  <si>
    <t>盘石村19组</t>
  </si>
  <si>
    <t>铜梁区高楼镇盘石村股份经济合作联合社</t>
  </si>
  <si>
    <t>建设占地面积450平方的炕房一个15万；采购空气能烘干机6台、功率4000瓦的风机6台、流筛机1台，圆筛机1台、脱粒机1台、粉碎机1台共计约37万</t>
  </si>
  <si>
    <t>建成后可烘炕花椒20余吨，每吨节约利润1000元，全年实现利润20万元。</t>
  </si>
  <si>
    <t>带动1名以上建卡脱贫人员就近就业；将项目补助资金的50%作为我村27户脱贫户和2监测户的股份，按项目资金的5%计提作为我村扶贫济困资金和产业发展基金。全村27户建卡脱贫户和监测户均享受产业发展基金扶持，特殊困难脱贫户享受扶贫济困帮扶，户均每年增收350元。</t>
  </si>
  <si>
    <t>2023年少云镇高碑村粮油作物种植基础设施建设项目</t>
  </si>
  <si>
    <t>少云镇高碑村</t>
  </si>
  <si>
    <t>少云镇高碑村股份经济合作联合社</t>
  </si>
  <si>
    <t>1.新建蓄水池3座（200m³）；2.安装灌溉管网4000米（及配套设施）；</t>
  </si>
  <si>
    <t>通过实施2023年少云镇高碑村粮油作物种植基础设施建设项目，脱贫户500元/户/年，集体经济收入2万元。</t>
  </si>
  <si>
    <t>通过召开群众社员代表大会决定，参会人数42人。由村股份经济合作联合社组织实施，群众在实施过程中充分监督。带动全村在家有劳动能力的脱贫户就业，以及利益分红机制建立实现脱贫户持续增收，稳定脱贫。</t>
  </si>
  <si>
    <t>双山镇双泉村2024年蔬菜基地基础设施建设项目</t>
  </si>
  <si>
    <t>新建蔬菜大棚16亩及配套灌溉设施。</t>
  </si>
  <si>
    <t>通过双山镇双泉村2024年蔬菜基地基础设施建设项目，带动村集体增收2.5万元/年，每年带动脱贫人口总增收1万元。</t>
  </si>
  <si>
    <t>召开村民代表大会进行讨论评议该项目实施后可通过提供临时性岗位和集体分红带动全村脱贫人口40人增收</t>
  </si>
  <si>
    <t>2024年福果镇高山村农产品加工中心建设项目</t>
  </si>
  <si>
    <t>福果镇高山村3、4、10社</t>
  </si>
  <si>
    <t>铜梁区福果镇高山村股份经济合作联合社</t>
  </si>
  <si>
    <t>1.300m2装卸场地硬化；2.450m2榨油厂房建设；3.榨油设备采购安装。</t>
  </si>
  <si>
    <t>通过实施2024年福果镇高山村农产品加工中心建设项目，带动村集体增收2.5万元以上，带动脱贫人口增收0.2万元。</t>
  </si>
  <si>
    <t>项目建成后可以带动周边闲置劳动力务工增收10万元以上，高山村股份经济合作联合社效益资金按5：3：1：1进行分配（即村集体占50%，全村股民占30%，入股土地的农户占10%，入股土地的社集体占10%），全村脱贫户股民比一般股民多分配5%，用于发展产业。</t>
  </si>
  <si>
    <t>2024年侣俸镇玉林村养鹅基地基础设施建设项目</t>
  </si>
  <si>
    <t>侣俸镇玉林村10社</t>
  </si>
  <si>
    <t>铜梁区侣俸镇玉林村股份经济合作联合社</t>
  </si>
  <si>
    <t>1、育雏室400平方米；2、大鹅棚2282平方米；3、机械设备：混合拌料机1台，饲料颗粒机1台，铡揉机1台，高压冲洗机2台，风机水帘（1.5*1.8m）8套，高效节能电子控温热风炉4套，提水装置1套；4、1.2*2*2m吊床54个；5、Ф110  PVC管216米；6、场地平整1000平方米；7、库房100平方米；8、砖砌化粪池（2*2*1）2个；9、砖砌蓄水池（2*2*1）2个；10、新建便道（1.5*0.1） 80米；11、山坪塘1口</t>
  </si>
  <si>
    <t>通过2024年侣俸镇玉林村养鹅基地基础设施建设项目，带动村集体增收3万元/年，带动脱贫人口总增收3万元。</t>
  </si>
  <si>
    <t>该项目通过全村40名村民代表评议；该项目实施后可通过集体分红等方式带动全村10户脱贫人口增收。</t>
  </si>
  <si>
    <t>2024年双山镇寿桥村蔬菜大棚修复项目</t>
  </si>
  <si>
    <t>双山镇寿桥村</t>
  </si>
  <si>
    <t>铜梁区双山镇寿桥村股份经济合作联合社</t>
  </si>
  <si>
    <t>修复重建蔬菜大棚10000平方米及配套喷灌系统</t>
  </si>
  <si>
    <t>通过2024年双山镇寿桥村蔬菜大棚修复项目，实现村集体每年增收2.5万元，脱贫（监测）人口每年总增收0.5万元。</t>
  </si>
  <si>
    <t>村民代表42人参与该项目决议，项目实施过程中通过吸纳务工带动群众增收，项目完工后通过集体分红、土地入股分红、带动务工就业等方式带动群众增收。</t>
  </si>
  <si>
    <t>铜梁区土桥镇高垭村水稻育秧工厂二期增加三条育秧线建设项目</t>
  </si>
  <si>
    <t>高垭村</t>
  </si>
  <si>
    <t>铜梁区土桥镇高垭村股份经济联合合作社</t>
  </si>
  <si>
    <t>1.新建营养土房100㎡。2、采购立体循环育秧设备2SY-1070 3套。3、采购搅拌机1台。4、采购安装输送线TS-2.8 1条。5、叠盘机TD-16A 1台。6、秧盘PP材料7500张。</t>
  </si>
  <si>
    <t>通过实施铜梁区土桥镇高垭村水稻育秧工厂二期增加三条育秧线建设项目，实现村集体收入5万元以上，带动脱贫户户均增收100元以上</t>
  </si>
  <si>
    <t>召开村民代表评议会，参与人数20人，均同意。工程建成后促进粮油产业发展，壮大村集体经济，实现村集体收入8万元以上。高垭村脱贫户土地入股，增加分红收入100元/亩/年</t>
  </si>
  <si>
    <t>土桥镇高桥村农产品蒜米加工建设项目</t>
  </si>
  <si>
    <t>高桥村16社</t>
  </si>
  <si>
    <t>重庆市铜梁区土桥镇高桥村股份经济合作联合社</t>
  </si>
  <si>
    <t>新购入采购螺杆空气压缩机一台，安品龙色彩色选机CS414C16-256SV6一台，大蒜脱皮机一套，大蒜分拣机一台，对蒜米进行加工处理，年产量约3000吨</t>
  </si>
  <si>
    <t>通过实施土桥镇高桥村农产品蒜米加工建设项目，实现村集体收入5万元以上，带动贫困群众人均增收150元以上</t>
  </si>
  <si>
    <t>2024年高楼镇铜梁黑鸡原种场建设项目</t>
  </si>
  <si>
    <t>高楼村9社</t>
  </si>
  <si>
    <t>1、铜梁黑鸡原种场内饲料加工设备一套，约35万元。    2、原种场内发电设备一套（250千瓦）约25万元。总计约60万元。</t>
  </si>
  <si>
    <t>建成后可生产饲料1500吨，每吨节约利润100元，全年实现利润15万元；新增发电设备一套可保证和提高原种场生产产能，产生经济利益20万元。该项目补助资金的将作为我村21户脱贫户的股份，每年按股份的6%计提作为我村扶贫济困资金和产业发展基金；增加脱贫户就业岗位1个以上。</t>
  </si>
  <si>
    <t>带动1名以上建卡脱贫人员就近就业；将项目补助资金的50%作为我村21户脱贫户的股份，按项目资金的6%计提作为我村扶贫济困资金和产业发展基金。全村21户建卡脱贫户均享受产业发展基金扶持，特殊困难脱贫户享受扶贫济困帮扶，户均每年增收1000元。</t>
  </si>
  <si>
    <t>侣俸镇2024年农村饮水安全巩固提升工程</t>
  </si>
  <si>
    <t>铜梁区侣俸镇保宁村、天星村、凤飞村、妙明村、三石村</t>
  </si>
  <si>
    <t>区水利局</t>
  </si>
  <si>
    <t>重庆龙裕城乡建设开发有限公司</t>
  </si>
  <si>
    <t>新建、改建供水管道80公里，巩固提升10642人饮水安全</t>
  </si>
  <si>
    <t>通过实施侣俸镇2024年农村饮水安全巩固提升工程，巩固提升10642人饮水安全</t>
  </si>
  <si>
    <t>巩固提升10642人饮水安全</t>
  </si>
  <si>
    <r>
      <rPr>
        <sz val="8"/>
        <rFont val="Times New Roman"/>
        <family val="1"/>
      </rPr>
      <t>2024</t>
    </r>
    <r>
      <rPr>
        <sz val="8"/>
        <rFont val="宋体"/>
        <family val="0"/>
      </rPr>
      <t>年铜梁区庆隆镇金源村社会化服务试点项目</t>
    </r>
  </si>
  <si>
    <t>庆隆镇金源村</t>
  </si>
  <si>
    <t>区供销合作社联合社</t>
  </si>
  <si>
    <t>铜梁区庆隆镇金源村股份经济合作联合社</t>
  </si>
  <si>
    <r>
      <rPr>
        <sz val="8"/>
        <rFont val="Times New Roman"/>
        <family val="1"/>
      </rPr>
      <t>1</t>
    </r>
    <r>
      <rPr>
        <sz val="8"/>
        <rFont val="宋体"/>
        <family val="0"/>
      </rPr>
      <t>、购置</t>
    </r>
    <r>
      <rPr>
        <sz val="8"/>
        <rFont val="Times New Roman"/>
        <family val="1"/>
      </rPr>
      <t>1GZL-230C</t>
    </r>
    <r>
      <rPr>
        <sz val="8"/>
        <rFont val="宋体"/>
        <family val="0"/>
      </rPr>
      <t>（</t>
    </r>
    <r>
      <rPr>
        <sz val="8"/>
        <rFont val="Times New Roman"/>
        <family val="1"/>
      </rPr>
      <t>G4)</t>
    </r>
    <r>
      <rPr>
        <sz val="8"/>
        <rFont val="宋体"/>
        <family val="0"/>
      </rPr>
      <t>履带自走式旋耕机</t>
    </r>
    <r>
      <rPr>
        <sz val="8"/>
        <rFont val="Times New Roman"/>
        <family val="1"/>
      </rPr>
      <t>3</t>
    </r>
    <r>
      <rPr>
        <sz val="8"/>
        <rFont val="宋体"/>
        <family val="0"/>
      </rPr>
      <t>台、</t>
    </r>
    <r>
      <rPr>
        <sz val="8"/>
        <rFont val="Times New Roman"/>
        <family val="1"/>
      </rPr>
      <t>2ZGC-6</t>
    </r>
    <r>
      <rPr>
        <sz val="8"/>
        <rFont val="宋体"/>
        <family val="0"/>
      </rPr>
      <t>（</t>
    </r>
    <r>
      <rPr>
        <sz val="8"/>
        <rFont val="Times New Roman"/>
        <family val="1"/>
      </rPr>
      <t>G4</t>
    </r>
    <r>
      <rPr>
        <sz val="8"/>
        <rFont val="宋体"/>
        <family val="0"/>
      </rPr>
      <t>）高速乘坐式水稻插秧机</t>
    </r>
    <r>
      <rPr>
        <sz val="8"/>
        <rFont val="Times New Roman"/>
        <family val="1"/>
      </rPr>
      <t>1</t>
    </r>
    <r>
      <rPr>
        <sz val="8"/>
        <rFont val="宋体"/>
        <family val="0"/>
      </rPr>
      <t>台、</t>
    </r>
    <r>
      <rPr>
        <sz val="8"/>
        <rFont val="Times New Roman"/>
        <family val="1"/>
      </rPr>
      <t>804</t>
    </r>
    <r>
      <rPr>
        <sz val="8"/>
        <rFont val="宋体"/>
        <family val="0"/>
      </rPr>
      <t>拖拉机</t>
    </r>
    <r>
      <rPr>
        <sz val="8"/>
        <rFont val="Times New Roman"/>
        <family val="1"/>
      </rPr>
      <t>1</t>
    </r>
    <r>
      <rPr>
        <sz val="8"/>
        <rFont val="宋体"/>
        <family val="0"/>
      </rPr>
      <t>台、</t>
    </r>
    <r>
      <rPr>
        <sz val="8"/>
        <rFont val="Times New Roman"/>
        <family val="1"/>
      </rPr>
      <t>1GKN-200</t>
    </r>
    <r>
      <rPr>
        <sz val="8"/>
        <rFont val="宋体"/>
        <family val="0"/>
      </rPr>
      <t>旱地旋耕机（霸刀）</t>
    </r>
    <r>
      <rPr>
        <sz val="8"/>
        <rFont val="Times New Roman"/>
        <family val="1"/>
      </rPr>
      <t>1</t>
    </r>
    <r>
      <rPr>
        <sz val="8"/>
        <rFont val="宋体"/>
        <family val="0"/>
      </rPr>
      <t>台、</t>
    </r>
    <r>
      <rPr>
        <sz val="8"/>
        <rFont val="Times New Roman"/>
        <family val="1"/>
      </rPr>
      <t>T60</t>
    </r>
    <r>
      <rPr>
        <sz val="8"/>
        <rFont val="宋体"/>
        <family val="0"/>
      </rPr>
      <t>（旗舰套装）农业无人飞机</t>
    </r>
    <r>
      <rPr>
        <sz val="8"/>
        <rFont val="Times New Roman"/>
        <family val="1"/>
      </rPr>
      <t>2</t>
    </r>
    <r>
      <rPr>
        <sz val="8"/>
        <rFont val="宋体"/>
        <family val="0"/>
      </rPr>
      <t>台、</t>
    </r>
    <r>
      <rPr>
        <sz val="8"/>
        <rFont val="Times New Roman"/>
        <family val="1"/>
      </rPr>
      <t xml:space="preserve">DB1560 </t>
    </r>
    <r>
      <rPr>
        <sz val="8"/>
        <rFont val="宋体"/>
        <family val="0"/>
      </rPr>
      <t>智能飞行电池</t>
    </r>
    <r>
      <rPr>
        <sz val="8"/>
        <rFont val="Times New Roman"/>
        <family val="1"/>
      </rPr>
      <t>T60</t>
    </r>
    <r>
      <rPr>
        <sz val="8"/>
        <rFont val="宋体"/>
        <family val="0"/>
      </rPr>
      <t>智能飞行电池</t>
    </r>
    <r>
      <rPr>
        <sz val="8"/>
        <rFont val="Times New Roman"/>
        <family val="1"/>
      </rPr>
      <t>1</t>
    </r>
    <r>
      <rPr>
        <sz val="8"/>
        <rFont val="宋体"/>
        <family val="0"/>
      </rPr>
      <t>套、配件包</t>
    </r>
    <r>
      <rPr>
        <sz val="8"/>
        <rFont val="Times New Roman"/>
        <family val="1"/>
      </rPr>
      <t>-1</t>
    </r>
    <r>
      <rPr>
        <sz val="8"/>
        <rFont val="宋体"/>
        <family val="0"/>
      </rPr>
      <t>，</t>
    </r>
    <r>
      <rPr>
        <sz val="8"/>
        <rFont val="Times New Roman"/>
        <family val="1"/>
      </rPr>
      <t>1</t>
    </r>
    <r>
      <rPr>
        <sz val="8"/>
        <rFont val="宋体"/>
        <family val="0"/>
      </rPr>
      <t>套。</t>
    </r>
    <r>
      <rPr>
        <sz val="8"/>
        <rFont val="Times New Roman"/>
        <family val="1"/>
      </rPr>
      <t xml:space="preserve">
2</t>
    </r>
    <r>
      <rPr>
        <sz val="8"/>
        <rFont val="宋体"/>
        <family val="0"/>
      </rPr>
      <t>、培训农机手</t>
    </r>
    <r>
      <rPr>
        <sz val="8"/>
        <rFont val="Times New Roman"/>
        <family val="1"/>
      </rPr>
      <t>8</t>
    </r>
    <r>
      <rPr>
        <sz val="8"/>
        <rFont val="宋体"/>
        <family val="0"/>
      </rPr>
      <t>人次费用。委托第三方培训本地化农机手、建立农业社会化专业服务队伍，提升工作效率，开展农业产前、产中、产后一体化服务。</t>
    </r>
  </si>
  <si>
    <r>
      <rPr>
        <sz val="8"/>
        <rFont val="宋体"/>
        <family val="0"/>
      </rPr>
      <t>通过实施2024年铜梁区庆隆镇金源村社会化服务试点项目，每年实现村集体增收</t>
    </r>
    <r>
      <rPr>
        <sz val="8"/>
        <rFont val="Times New Roman"/>
        <family val="1"/>
      </rPr>
      <t>4.549</t>
    </r>
    <r>
      <rPr>
        <sz val="8"/>
        <rFont val="宋体"/>
        <family val="0"/>
      </rPr>
      <t>万元。</t>
    </r>
  </si>
  <si>
    <r>
      <rPr>
        <sz val="8"/>
        <rFont val="方正仿宋_GBK"/>
        <family val="4"/>
      </rPr>
      <t>经过村民代表评议，项目建成后将增加集体收入，村集体按土地、村集体、社、脱贫户</t>
    </r>
    <r>
      <rPr>
        <sz val="8"/>
        <rFont val="Times New Roman"/>
        <family val="1"/>
      </rPr>
      <t>5:3:1:1</t>
    </r>
    <r>
      <rPr>
        <sz val="8"/>
        <rFont val="方正仿宋_GBK"/>
        <family val="4"/>
      </rPr>
      <t>分配</t>
    </r>
  </si>
  <si>
    <t>2024年铜梁区少云镇海棠村村社会化服务试点项目</t>
  </si>
  <si>
    <t>少云镇海棠村</t>
  </si>
  <si>
    <t>2024.01</t>
  </si>
  <si>
    <t>2024.05</t>
  </si>
  <si>
    <t>区供销合作联合社</t>
  </si>
  <si>
    <t>铜梁区少云镇海棠村股份经济合作联合社</t>
  </si>
  <si>
    <t>购置农机设备9台套；培训熟练农机手10人次。</t>
  </si>
  <si>
    <t>通过实施2024年铜梁区少云镇海棠村村社会化服务试点项目，带动村集体年增收3万元</t>
  </si>
  <si>
    <t>通过召开群众社员代表大会决定，参会人数51人。由村股份经济合作联合社组织实施，群众在实施过程中充分监督。建立利益分红机制建立实现脱贫户持续增收，稳定脱贫。</t>
  </si>
  <si>
    <r>
      <rPr>
        <sz val="8"/>
        <rFont val="Times New Roman"/>
        <family val="1"/>
      </rPr>
      <t>2024</t>
    </r>
    <r>
      <rPr>
        <sz val="8"/>
        <rFont val="宋体"/>
        <family val="0"/>
      </rPr>
      <t>年铜梁区庆隆镇冬笋村社会化服务试点项目</t>
    </r>
  </si>
  <si>
    <t>庆隆镇冬笋村</t>
  </si>
  <si>
    <t>铜梁区庆隆镇冬笋村股份经济合作联合社</t>
  </si>
  <si>
    <t>1、购置4LZZ-4.0Z（G4）全喂入式收割机1台、1GZL-230C（G4)履带自走式旋耕机4台、1GKN-200旱地旋耕机（霸刀）2台、48*5*4.2DXP铝梯1台、48*5*2.2DXP铝梯1台、配件包-1，1套。
2、培训农机手9人次费用。委托第三方培训本地化农机手、建立农业社会化专业服务队伍，提升工作效率，开展农业产前、产中、产后一体化服务。</t>
  </si>
  <si>
    <t>通过实施2024年铜梁区庆隆镇冬笋村社会化服务试点项目，带动村集体年增收3万元</t>
  </si>
  <si>
    <t>铜梁区侣俸镇石河村购买农机设备项目</t>
  </si>
  <si>
    <t>侣俸镇石河村</t>
  </si>
  <si>
    <t>重庆智慧农业服务集团铜梁有限公司</t>
  </si>
  <si>
    <t>购置农机设备10台套；培训熟练农机手10人次。</t>
  </si>
  <si>
    <t>通过实施铜梁区侣俸镇石河村购买农机设备项目，带动村集体年增收3万元</t>
  </si>
  <si>
    <t>1、区供销社做社会化服务，5年返回村集体50%项目资金作为村集体收益。集体收益的5%作为脱贫户分红。
2、5年后所有机械设备归村集体所有，而后村集体自己经营。
培训熟练农机手10人次，解决就业问题</t>
  </si>
  <si>
    <t>2024年铜梁区太平镇团碾村社会化服务试点项目</t>
  </si>
  <si>
    <t>购置1GZL-230C（G4)履带自走式旋耕机5台、G15自走式履带旋耕机1台、1GKN-200旱地旋耕机（霸刀）2台、48*5*4.2DXP铝梯1台、48*5*2.2DXP铝梯1台、110型收获机1台、配件包-1，1套，及培训农机手。</t>
  </si>
  <si>
    <t>通过实施2024年铜梁区太平镇团碾村社会化服务试点项目，带动村集体年增收3万元</t>
  </si>
  <si>
    <r>
      <rPr>
        <sz val="8"/>
        <rFont val="Times New Roman"/>
        <family val="1"/>
      </rPr>
      <t>2024</t>
    </r>
    <r>
      <rPr>
        <sz val="8"/>
        <rFont val="宋体"/>
        <family val="0"/>
      </rPr>
      <t>年铜梁区西河镇双永村社会化服务试点项目</t>
    </r>
  </si>
  <si>
    <t>1、购置4LZ-6.0ZJA(G4)全喂入式收割机1台、1GZL-230C（G4)履带自走式旋耕机8台、2ZSQ-4(电启动)手扶插秧机4台、1204拖拉机1台、1GKN-200旱地旋耕机（霸刀）5台、1KS-35开沟机2台、配件包-1，1套。
培训农机手10人次费用。委托第三方培训本地化农机手、建立农业社会化专业服务队伍，提升工作效率，开展农业产前、产中、产后一体化服务。</t>
  </si>
  <si>
    <t>通过实施2024年铜梁区西河镇双永村社会化服务试点项目，带动村集体年增收3万元</t>
  </si>
  <si>
    <t>经过32村民代表评议，项目建成后可通项目收益分红提高脱贫人口收入。</t>
  </si>
  <si>
    <r>
      <rPr>
        <sz val="8"/>
        <rFont val="Times New Roman"/>
        <family val="1"/>
      </rPr>
      <t>2024</t>
    </r>
    <r>
      <rPr>
        <sz val="8"/>
        <rFont val="宋体"/>
        <family val="0"/>
      </rPr>
      <t>年东城街道栏马村农业社会化服务试点项目</t>
    </r>
  </si>
  <si>
    <t>东城街道拦马村</t>
  </si>
  <si>
    <t>铜梁区东城街道拦马村股份经济合作联合社</t>
  </si>
  <si>
    <t>1、购置4LZZ-4.0Z（G4）全喂入式收割机1台、1GZL-230C（G4)履带自走式旋耕机5台、2ZGC-6（G4）高速乘坐式水稻插秧机1台、1GKN-200旱地旋耕机（霸刀）5台套、2BYG-220油菜联合播种机2台套、1KS-35开沟机1台套、48*5*4.2DXP铝梯1台、48*5*2.2DXP铝梯1台。
2、培训农机手9人次（农机手考试通过率不低于80%）。委托第三方培训本地化农机手、建立农业社会化专业服务队伍，提升工作效率，开展农业产前、产中、产后一体化服务。</t>
  </si>
  <si>
    <t>通过实施2024年东城街道栏马村农业社会化服务试点项目，带动村集体年增收3万元</t>
  </si>
  <si>
    <t>该项目通过村民代表民主评议，项目实施为全村所有有服务需求的农户进行社会化服务，全村村民参与集体经济利益分红。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</si>
</sst>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_가"/>
  </numFmts>
  <fonts count="46">
    <font>
      <sz val="12"/>
      <name val="宋体"/>
      <family val="0"/>
    </font>
    <font>
      <sz val="11"/>
      <name val="宋体"/>
      <family val="0"/>
    </font>
    <font>
      <sz val="12"/>
      <name val="Times New Roman"/>
      <family val="1"/>
    </font>
    <font>
      <sz val="12"/>
      <name val="方正黑体_GBK"/>
      <family val="4"/>
    </font>
    <font>
      <sz val="18"/>
      <name val="方正小标宋_GBK"/>
      <family val="4"/>
    </font>
    <font>
      <sz val="18"/>
      <name val="Times New Roman"/>
      <family val="1"/>
    </font>
    <font>
      <sz val="11"/>
      <name val="Times New Roman"/>
      <family val="1"/>
    </font>
    <font>
      <sz val="11"/>
      <name val="方正黑体_GBK"/>
      <family val="4"/>
    </font>
    <font>
      <sz val="10"/>
      <name val="宋体"/>
      <family val="0"/>
    </font>
    <font>
      <sz val="8"/>
      <name val="宋体"/>
      <family val="0"/>
    </font>
    <font>
      <sz val="8"/>
      <color indexed="8"/>
      <name val="宋体"/>
      <family val="0"/>
    </font>
    <font>
      <sz val="10"/>
      <name val="Times New Roman"/>
      <family val="1"/>
    </font>
    <font>
      <sz val="8"/>
      <name val="方正黑体_GBK"/>
      <family val="4"/>
    </font>
    <font>
      <sz val="12"/>
      <name val="方正仿宋_GBK"/>
      <family val="4"/>
    </font>
    <font>
      <sz val="8"/>
      <name val="Times New Roman"/>
      <family val="1"/>
    </font>
    <font>
      <sz val="8"/>
      <name val="方正仿宋_GBK"/>
      <family val="4"/>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16"/>
      <name val="宋体"/>
      <family val="0"/>
    </font>
    <font>
      <sz val="10"/>
      <name val="Arial"/>
      <family val="2"/>
    </font>
    <font>
      <b/>
      <sz val="15"/>
      <color indexed="54"/>
      <name val="宋体"/>
      <family val="0"/>
    </font>
    <font>
      <b/>
      <sz val="13"/>
      <color indexed="54"/>
      <name val="宋体"/>
      <family val="0"/>
    </font>
    <font>
      <b/>
      <sz val="11"/>
      <color indexed="54"/>
      <name val="宋体"/>
      <family val="0"/>
    </font>
    <font>
      <b/>
      <sz val="18"/>
      <color indexed="54"/>
      <name val="宋体"/>
      <family val="0"/>
    </font>
    <font>
      <vertAlign val="superscript"/>
      <sz val="8"/>
      <color indexed="8"/>
      <name val="宋体"/>
      <family val="0"/>
    </font>
    <font>
      <sz val="8"/>
      <color theme="1"/>
      <name val="宋体"/>
      <family val="0"/>
    </font>
    <font>
      <sz val="8"/>
      <color rgb="FF000000"/>
      <name val="宋体"/>
      <family val="0"/>
    </font>
    <font>
      <sz val="8"/>
      <name val="Calibri"/>
      <family val="0"/>
    </font>
    <font>
      <sz val="8"/>
      <color theme="1"/>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indexed="49"/>
      </bottom>
    </border>
    <border>
      <left/>
      <right/>
      <top/>
      <bottom style="medium">
        <color indexed="44"/>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style="thin"/>
      <bottom/>
    </border>
  </borders>
  <cellStyleXfs count="3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1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34" fillId="3"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0" fillId="6" borderId="0" applyNumberFormat="0" applyBorder="0" applyAlignment="0" applyProtection="0"/>
    <xf numFmtId="0" fontId="34" fillId="20" borderId="0" applyNumberFormat="0" applyBorder="0" applyAlignment="0" applyProtection="0"/>
    <xf numFmtId="0" fontId="25" fillId="4" borderId="6" applyNumberFormat="0" applyAlignment="0" applyProtection="0"/>
    <xf numFmtId="0" fontId="35" fillId="7" borderId="0" applyNumberFormat="0" applyBorder="0" applyAlignment="0" applyProtection="0"/>
    <xf numFmtId="0" fontId="35" fillId="7" borderId="0" applyNumberFormat="0" applyBorder="0" applyAlignment="0" applyProtection="0"/>
    <xf numFmtId="0" fontId="0" fillId="0" borderId="0">
      <alignment/>
      <protection/>
    </xf>
    <xf numFmtId="0" fontId="26" fillId="4" borderId="5" applyNumberFormat="0" applyAlignment="0" applyProtection="0"/>
    <xf numFmtId="0" fontId="34" fillId="0" borderId="0">
      <alignment vertical="center"/>
      <protection/>
    </xf>
    <xf numFmtId="0" fontId="0" fillId="0" borderId="0">
      <alignment vertical="center"/>
      <protection/>
    </xf>
    <xf numFmtId="0" fontId="31" fillId="7" borderId="0" applyNumberFormat="0" applyBorder="0" applyAlignment="0" applyProtection="0"/>
    <xf numFmtId="0" fontId="35" fillId="7" borderId="0" applyNumberFormat="0" applyBorder="0" applyAlignment="0" applyProtection="0"/>
    <xf numFmtId="0" fontId="34" fillId="0" borderId="0">
      <alignment vertical="center"/>
      <protection/>
    </xf>
    <xf numFmtId="0" fontId="31" fillId="7" borderId="0" applyNumberFormat="0" applyBorder="0" applyAlignment="0" applyProtection="0"/>
    <xf numFmtId="0" fontId="33" fillId="3" borderId="0" applyNumberFormat="0" applyBorder="0" applyAlignment="0" applyProtection="0"/>
    <xf numFmtId="0" fontId="35" fillId="7" borderId="0" applyNumberFormat="0" applyBorder="0" applyAlignment="0" applyProtection="0"/>
    <xf numFmtId="0" fontId="34" fillId="0" borderId="0">
      <alignment vertical="center"/>
      <protection/>
    </xf>
    <xf numFmtId="0" fontId="34" fillId="8" borderId="0" applyNumberFormat="0" applyBorder="0" applyAlignment="0" applyProtection="0"/>
    <xf numFmtId="0" fontId="34" fillId="0" borderId="0">
      <alignment vertical="center"/>
      <protection/>
    </xf>
    <xf numFmtId="0" fontId="30" fillId="6" borderId="0" applyNumberFormat="0" applyBorder="0" applyAlignment="0" applyProtection="0"/>
    <xf numFmtId="0" fontId="31" fillId="7" borderId="0" applyNumberFormat="0" applyBorder="0" applyAlignment="0" applyProtection="0"/>
    <xf numFmtId="0" fontId="0" fillId="0" borderId="0">
      <alignment/>
      <protection/>
    </xf>
    <xf numFmtId="0" fontId="31" fillId="7" borderId="0" applyNumberFormat="0" applyBorder="0" applyAlignment="0" applyProtection="0"/>
    <xf numFmtId="0" fontId="34" fillId="24" borderId="0" applyNumberFormat="0" applyBorder="0" applyAlignment="0" applyProtection="0"/>
    <xf numFmtId="0" fontId="34" fillId="0" borderId="0">
      <alignment vertical="center"/>
      <protection/>
    </xf>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8" fillId="0" borderId="8" applyNumberFormat="0" applyFill="0" applyAlignment="0" applyProtection="0"/>
    <xf numFmtId="0" fontId="25" fillId="4" borderId="6" applyNumberFormat="0" applyAlignment="0" applyProtection="0"/>
    <xf numFmtId="0" fontId="28" fillId="0" borderId="8" applyNumberFormat="0" applyFill="0" applyAlignment="0" applyProtection="0"/>
    <xf numFmtId="0" fontId="30" fillId="6" borderId="0" applyNumberFormat="0" applyBorder="0" applyAlignment="0" applyProtection="0"/>
    <xf numFmtId="0" fontId="25" fillId="4" borderId="6" applyNumberFormat="0" applyAlignment="0" applyProtection="0"/>
    <xf numFmtId="0" fontId="35" fillId="7" borderId="0" applyNumberFormat="0" applyBorder="0" applyAlignment="0" applyProtection="0"/>
    <xf numFmtId="0" fontId="26" fillId="4" borderId="5" applyNumberFormat="0" applyAlignment="0" applyProtection="0"/>
    <xf numFmtId="0" fontId="26" fillId="4" borderId="5" applyNumberFormat="0" applyAlignment="0" applyProtection="0"/>
    <xf numFmtId="0" fontId="31" fillId="7"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1" fillId="7" borderId="0" applyNumberFormat="0" applyBorder="0" applyAlignment="0" applyProtection="0"/>
    <xf numFmtId="0" fontId="0" fillId="0" borderId="0">
      <alignment/>
      <protection/>
    </xf>
    <xf numFmtId="0" fontId="24" fillId="3" borderId="5" applyNumberFormat="0" applyAlignment="0" applyProtection="0"/>
    <xf numFmtId="0" fontId="0" fillId="0" borderId="0">
      <alignment/>
      <protection/>
    </xf>
    <xf numFmtId="0" fontId="34" fillId="20" borderId="0" applyNumberFormat="0" applyBorder="0" applyAlignment="0" applyProtection="0"/>
    <xf numFmtId="0" fontId="31" fillId="7" borderId="0" applyNumberFormat="0" applyBorder="0" applyAlignment="0" applyProtection="0"/>
    <xf numFmtId="0" fontId="0" fillId="0" borderId="0">
      <alignment/>
      <protection/>
    </xf>
    <xf numFmtId="0" fontId="2" fillId="0" borderId="0">
      <alignment/>
      <protection/>
    </xf>
    <xf numFmtId="0" fontId="34" fillId="0" borderId="0">
      <alignment vertical="center"/>
      <protection/>
    </xf>
    <xf numFmtId="0" fontId="36" fillId="0" borderId="0">
      <alignment/>
      <protection/>
    </xf>
    <xf numFmtId="0" fontId="34" fillId="0" borderId="0">
      <alignment vertical="center"/>
      <protection/>
    </xf>
    <xf numFmtId="0" fontId="34" fillId="2" borderId="0" applyNumberFormat="0" applyBorder="0" applyAlignment="0" applyProtection="0"/>
    <xf numFmtId="0" fontId="0" fillId="0" borderId="0">
      <alignment/>
      <protection/>
    </xf>
    <xf numFmtId="0" fontId="0" fillId="0" borderId="0">
      <alignment/>
      <protection/>
    </xf>
    <xf numFmtId="0" fontId="31" fillId="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4" fillId="20"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4" fillId="3" borderId="0" applyNumberFormat="0" applyBorder="0" applyAlignment="0" applyProtection="0"/>
    <xf numFmtId="0" fontId="30" fillId="6"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24" borderId="0" applyNumberFormat="0" applyBorder="0" applyAlignment="0" applyProtection="0"/>
    <xf numFmtId="0" fontId="33" fillId="11" borderId="0" applyNumberFormat="0" applyBorder="0" applyAlignment="0" applyProtection="0"/>
    <xf numFmtId="0" fontId="34" fillId="24" borderId="0" applyNumberFormat="0" applyBorder="0" applyAlignment="0" applyProtection="0"/>
    <xf numFmtId="0" fontId="34" fillId="0" borderId="0">
      <alignment vertical="center"/>
      <protection/>
    </xf>
    <xf numFmtId="0" fontId="34" fillId="2" borderId="0" applyNumberFormat="0" applyBorder="0" applyAlignment="0" applyProtection="0"/>
    <xf numFmtId="0" fontId="34" fillId="0" borderId="0">
      <alignment vertical="center"/>
      <protection/>
    </xf>
    <xf numFmtId="0" fontId="31" fillId="7" borderId="0" applyNumberFormat="0" applyBorder="0" applyAlignment="0" applyProtection="0"/>
    <xf numFmtId="0" fontId="31" fillId="7" borderId="0" applyNumberFormat="0" applyBorder="0" applyAlignment="0" applyProtection="0"/>
    <xf numFmtId="0" fontId="33" fillId="3" borderId="0" applyNumberFormat="0" applyBorder="0" applyAlignment="0" applyProtection="0"/>
    <xf numFmtId="0" fontId="34" fillId="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 borderId="0" applyNumberFormat="0" applyBorder="0" applyAlignment="0" applyProtection="0"/>
    <xf numFmtId="0" fontId="34" fillId="10" borderId="0" applyNumberFormat="0" applyBorder="0" applyAlignment="0" applyProtection="0"/>
    <xf numFmtId="0" fontId="31" fillId="7"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3" fillId="8" borderId="0" applyNumberFormat="0" applyBorder="0" applyAlignment="0" applyProtection="0"/>
    <xf numFmtId="0" fontId="34" fillId="6" borderId="0" applyNumberFormat="0" applyBorder="0" applyAlignment="0" applyProtection="0"/>
    <xf numFmtId="0" fontId="34" fillId="11" borderId="0" applyNumberFormat="0" applyBorder="0" applyAlignment="0" applyProtection="0"/>
    <xf numFmtId="0" fontId="34" fillId="0" borderId="0">
      <alignment vertical="center"/>
      <protection/>
    </xf>
    <xf numFmtId="0" fontId="34" fillId="11" borderId="0" applyNumberFormat="0" applyBorder="0" applyAlignment="0" applyProtection="0"/>
    <xf numFmtId="0" fontId="34" fillId="0" borderId="0">
      <alignment vertical="center"/>
      <protection/>
    </xf>
    <xf numFmtId="0" fontId="34" fillId="11" borderId="0" applyNumberFormat="0" applyBorder="0" applyAlignment="0" applyProtection="0"/>
    <xf numFmtId="0" fontId="30" fillId="6"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0" fillId="6" borderId="0" applyNumberFormat="0" applyBorder="0" applyAlignment="0" applyProtection="0"/>
    <xf numFmtId="0" fontId="34" fillId="4" borderId="0" applyNumberFormat="0" applyBorder="0" applyAlignment="0" applyProtection="0"/>
    <xf numFmtId="0" fontId="30" fillId="6" borderId="0" applyNumberFormat="0" applyBorder="0" applyAlignment="0" applyProtection="0"/>
    <xf numFmtId="0" fontId="34" fillId="4"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1" fillId="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4" fillId="8" borderId="0" applyNumberFormat="0" applyBorder="0" applyAlignment="0" applyProtection="0"/>
    <xf numFmtId="0" fontId="31" fillId="7" borderId="0" applyNumberFormat="0" applyBorder="0" applyAlignment="0" applyProtection="0"/>
    <xf numFmtId="0" fontId="34"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0" fillId="0" borderId="0">
      <alignment vertical="center"/>
      <protection/>
    </xf>
    <xf numFmtId="0" fontId="33" fillId="3" borderId="0" applyNumberFormat="0" applyBorder="0" applyAlignment="0" applyProtection="0"/>
    <xf numFmtId="0" fontId="30" fillId="6" borderId="0" applyNumberFormat="0" applyBorder="0" applyAlignment="0" applyProtection="0"/>
    <xf numFmtId="0" fontId="33" fillId="4" borderId="0" applyNumberFormat="0" applyBorder="0" applyAlignment="0" applyProtection="0"/>
    <xf numFmtId="0" fontId="31" fillId="7" borderId="0" applyNumberFormat="0" applyBorder="0" applyAlignment="0" applyProtection="0"/>
    <xf numFmtId="0" fontId="33" fillId="4"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1" fillId="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0" fillId="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0" fillId="6" borderId="0" applyNumberFormat="0" applyBorder="0" applyAlignment="0" applyProtection="0"/>
    <xf numFmtId="0" fontId="38" fillId="0" borderId="10"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5" borderId="7"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0" fillId="6" borderId="0" applyNumberFormat="0" applyBorder="0" applyAlignment="0" applyProtection="0"/>
    <xf numFmtId="0" fontId="40"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5" fillId="7" borderId="0" applyNumberFormat="0" applyBorder="0" applyAlignment="0" applyProtection="0"/>
    <xf numFmtId="0" fontId="31" fillId="7" borderId="0" applyNumberFormat="0" applyBorder="0" applyAlignment="0" applyProtection="0"/>
    <xf numFmtId="0" fontId="35" fillId="7" borderId="0" applyNumberFormat="0" applyBorder="0" applyAlignment="0" applyProtection="0"/>
    <xf numFmtId="43" fontId="34" fillId="0" borderId="0" applyFont="0" applyFill="0" applyBorder="0" applyAlignment="0" applyProtection="0"/>
    <xf numFmtId="0" fontId="35" fillId="7" borderId="0" applyNumberFormat="0" applyBorder="0" applyAlignment="0" applyProtection="0"/>
    <xf numFmtId="0" fontId="0" fillId="0" borderId="0">
      <alignment/>
      <protection/>
    </xf>
    <xf numFmtId="0" fontId="35" fillId="7" borderId="0" applyNumberFormat="0" applyBorder="0" applyAlignment="0" applyProtection="0"/>
    <xf numFmtId="0" fontId="35" fillId="7" borderId="0" applyNumberFormat="0" applyBorder="0" applyAlignment="0" applyProtection="0"/>
    <xf numFmtId="0" fontId="0" fillId="0" borderId="0">
      <alignment/>
      <protection/>
    </xf>
    <xf numFmtId="0" fontId="31" fillId="7" borderId="0" applyNumberFormat="0" applyBorder="0" applyAlignment="0" applyProtection="0"/>
    <xf numFmtId="0" fontId="33" fillId="15" borderId="0" applyNumberFormat="0" applyBorder="0" applyAlignment="0" applyProtection="0"/>
    <xf numFmtId="0" fontId="35" fillId="7" borderId="0" applyNumberFormat="0" applyBorder="0" applyAlignment="0" applyProtection="0"/>
    <xf numFmtId="0" fontId="31" fillId="7" borderId="0" applyNumberFormat="0" applyBorder="0" applyAlignment="0" applyProtection="0"/>
    <xf numFmtId="0" fontId="35" fillId="7" borderId="0" applyNumberFormat="0" applyBorder="0" applyAlignment="0" applyProtection="0"/>
    <xf numFmtId="0" fontId="33" fillId="19"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3" fillId="1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0"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5" fillId="7" borderId="0" applyNumberFormat="0" applyBorder="0" applyAlignment="0" applyProtection="0"/>
    <xf numFmtId="0" fontId="31" fillId="7"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6" borderId="0" applyNumberFormat="0" applyBorder="0" applyAlignment="0" applyProtection="0"/>
    <xf numFmtId="0" fontId="35"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4" fillId="0" borderId="0">
      <alignment vertical="center"/>
      <protection/>
    </xf>
    <xf numFmtId="0" fontId="31" fillId="7" borderId="0" applyNumberFormat="0" applyBorder="0" applyAlignment="0" applyProtection="0"/>
    <xf numFmtId="0" fontId="20"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3" fillId="19"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0" fillId="0" borderId="0">
      <alignment/>
      <protection/>
    </xf>
    <xf numFmtId="0" fontId="0" fillId="0" borderId="0">
      <alignment vertical="center"/>
      <protection/>
    </xf>
    <xf numFmtId="0" fontId="34" fillId="0" borderId="0">
      <alignment vertical="center"/>
      <protection/>
    </xf>
    <xf numFmtId="0" fontId="30" fillId="6" borderId="0" applyNumberFormat="0" applyBorder="0" applyAlignment="0" applyProtection="0"/>
    <xf numFmtId="0" fontId="34" fillId="0" borderId="0">
      <alignment vertical="center"/>
      <protection/>
    </xf>
    <xf numFmtId="0" fontId="0" fillId="0" borderId="0">
      <alignment/>
      <protection/>
    </xf>
    <xf numFmtId="0" fontId="30" fillId="6" borderId="0" applyNumberFormat="0" applyBorder="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2" borderId="1" applyNumberFormat="0" applyFont="0" applyAlignment="0" applyProtection="0"/>
    <xf numFmtId="0" fontId="34" fillId="0" borderId="0">
      <alignment vertical="center"/>
      <protection/>
    </xf>
    <xf numFmtId="0" fontId="34" fillId="2" borderId="1" applyNumberFormat="0" applyFont="0" applyAlignment="0" applyProtection="0"/>
    <xf numFmtId="0" fontId="34" fillId="0" borderId="0">
      <alignment vertical="center"/>
      <protection/>
    </xf>
    <xf numFmtId="0" fontId="0" fillId="0" borderId="0">
      <alignment vertical="center"/>
      <protection/>
    </xf>
    <xf numFmtId="0" fontId="30" fillId="6" borderId="0" applyNumberFormat="0" applyBorder="0" applyAlignment="0" applyProtection="0"/>
    <xf numFmtId="0" fontId="34" fillId="0" borderId="0">
      <alignment vertical="center"/>
      <protection/>
    </xf>
    <xf numFmtId="0" fontId="0" fillId="0" borderId="0">
      <alignment vertical="center"/>
      <protection/>
    </xf>
    <xf numFmtId="0" fontId="0" fillId="0" borderId="0">
      <alignment vertical="center"/>
      <protection/>
    </xf>
    <xf numFmtId="0" fontId="33" fillId="22"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vertical="center"/>
      <protection/>
    </xf>
    <xf numFmtId="0" fontId="34" fillId="0" borderId="0">
      <alignment vertical="center"/>
      <protection/>
    </xf>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2" fillId="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7" fillId="5" borderId="7" applyNumberFormat="0" applyAlignment="0" applyProtection="0"/>
    <xf numFmtId="0" fontId="27" fillId="5" borderId="7"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8" applyNumberFormat="0" applyFill="0" applyAlignment="0" applyProtection="0"/>
    <xf numFmtId="43" fontId="34" fillId="0" borderId="0" applyFont="0" applyFill="0" applyBorder="0" applyAlignment="0" applyProtection="0"/>
    <xf numFmtId="0" fontId="33" fillId="19"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32" fillId="8" borderId="0" applyNumberFormat="0" applyBorder="0" applyAlignment="0" applyProtection="0"/>
    <xf numFmtId="0" fontId="24" fillId="3" borderId="5" applyNumberFormat="0" applyAlignment="0" applyProtection="0"/>
    <xf numFmtId="0" fontId="24" fillId="3" borderId="5" applyNumberFormat="0" applyAlignment="0" applyProtection="0"/>
    <xf numFmtId="0" fontId="2" fillId="0" borderId="0">
      <alignment/>
      <protection/>
    </xf>
    <xf numFmtId="0" fontId="34" fillId="2" borderId="1" applyNumberFormat="0" applyFont="0" applyAlignment="0" applyProtection="0"/>
  </cellStyleXfs>
  <cellXfs count="65">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0" borderId="14" xfId="315" applyFont="1" applyBorder="1" applyAlignment="1">
      <alignment horizontal="center" vertical="center" wrapText="1"/>
      <protection/>
    </xf>
    <xf numFmtId="0" fontId="6" fillId="0" borderId="14" xfId="315" applyFont="1" applyFill="1" applyBorder="1" applyAlignment="1">
      <alignment horizontal="center" vertical="center" wrapText="1"/>
      <protection/>
    </xf>
    <xf numFmtId="0" fontId="7" fillId="0" borderId="15" xfId="315" applyFont="1" applyBorder="1" applyAlignment="1">
      <alignment horizontal="center" vertical="center" wrapText="1"/>
      <protection/>
    </xf>
    <xf numFmtId="0" fontId="1" fillId="0" borderId="14" xfId="315" applyFont="1" applyBorder="1" applyAlignment="1">
      <alignment horizontal="center" vertical="center" wrapText="1"/>
      <protection/>
    </xf>
    <xf numFmtId="0" fontId="2" fillId="0" borderId="14" xfId="315" applyFont="1" applyBorder="1" applyAlignment="1">
      <alignment horizontal="center" vertical="center"/>
      <protection/>
    </xf>
    <xf numFmtId="0" fontId="2" fillId="0" borderId="14" xfId="315" applyFont="1" applyFill="1" applyBorder="1" applyAlignment="1">
      <alignment horizontal="center" vertical="center"/>
      <protection/>
    </xf>
    <xf numFmtId="0" fontId="8" fillId="0" borderId="14" xfId="315" applyFont="1" applyBorder="1" applyAlignment="1">
      <alignment horizontal="center" vertical="center" wrapText="1"/>
      <protection/>
    </xf>
    <xf numFmtId="0" fontId="9" fillId="0"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0" fontId="43" fillId="0" borderId="14"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4" xfId="0" applyFont="1" applyFill="1" applyBorder="1" applyAlignment="1" applyProtection="1">
      <alignment horizontal="center" vertical="center" wrapText="1"/>
      <protection/>
    </xf>
    <xf numFmtId="0" fontId="9" fillId="0" borderId="14" xfId="0" applyFont="1" applyFill="1" applyBorder="1" applyAlignment="1">
      <alignment horizontal="justify" vertical="center" wrapText="1"/>
    </xf>
    <xf numFmtId="0" fontId="9" fillId="0" borderId="14" xfId="0" applyFont="1" applyFill="1" applyBorder="1" applyAlignment="1">
      <alignment horizontal="justify" vertical="center"/>
    </xf>
    <xf numFmtId="0" fontId="42" fillId="0" borderId="14" xfId="0" applyFont="1" applyFill="1" applyBorder="1" applyAlignment="1">
      <alignment horizontal="left" vertical="center" wrapText="1"/>
    </xf>
    <xf numFmtId="178" fontId="43" fillId="0" borderId="14" xfId="0" applyNumberFormat="1" applyFont="1" applyFill="1" applyBorder="1" applyAlignment="1">
      <alignment horizontal="center" vertical="center" wrapText="1"/>
    </xf>
    <xf numFmtId="0" fontId="2"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16" xfId="315" applyFont="1" applyBorder="1" applyAlignment="1">
      <alignment vertical="center" wrapText="1"/>
      <protection/>
    </xf>
    <xf numFmtId="0" fontId="6" fillId="0" borderId="14" xfId="315" applyFont="1" applyBorder="1" applyAlignment="1">
      <alignment horizontal="center" vertical="center" wrapText="1"/>
      <protection/>
    </xf>
    <xf numFmtId="0" fontId="6" fillId="0" borderId="17" xfId="315" applyFont="1" applyBorder="1" applyAlignment="1">
      <alignment horizontal="center" vertical="center" wrapText="1"/>
      <protection/>
    </xf>
    <xf numFmtId="0" fontId="7" fillId="0" borderId="14" xfId="315" applyFont="1" applyBorder="1" applyAlignment="1">
      <alignment vertical="center" wrapText="1"/>
      <protection/>
    </xf>
    <xf numFmtId="0" fontId="7" fillId="0" borderId="14" xfId="315" applyFont="1" applyBorder="1" applyAlignment="1">
      <alignment horizontal="center" vertical="center" wrapText="1"/>
      <protection/>
    </xf>
    <xf numFmtId="0" fontId="6" fillId="0" borderId="18" xfId="315" applyFont="1" applyBorder="1" applyAlignment="1">
      <alignment horizontal="center" vertical="center" wrapText="1"/>
      <protection/>
    </xf>
    <xf numFmtId="179" fontId="11" fillId="0" borderId="14" xfId="315" applyNumberFormat="1" applyFont="1" applyBorder="1" applyAlignment="1">
      <alignment horizontal="center" vertical="center"/>
      <protection/>
    </xf>
    <xf numFmtId="0" fontId="2" fillId="0" borderId="14" xfId="0" applyFont="1" applyBorder="1" applyAlignment="1">
      <alignment vertical="center"/>
    </xf>
    <xf numFmtId="0" fontId="43" fillId="0" borderId="14" xfId="0" applyFont="1" applyFill="1" applyBorder="1" applyAlignment="1">
      <alignment horizontal="justify" vertical="center" wrapText="1"/>
    </xf>
    <xf numFmtId="0" fontId="9" fillId="0" borderId="14" xfId="316" applyFont="1" applyFill="1" applyBorder="1" applyAlignment="1">
      <alignment horizontal="justify" vertical="center" wrapText="1"/>
      <protection/>
    </xf>
    <xf numFmtId="0" fontId="9" fillId="0" borderId="14" xfId="315" applyFont="1" applyFill="1" applyBorder="1" applyAlignment="1" applyProtection="1">
      <alignment horizontal="justify" vertical="center" wrapText="1"/>
      <protection locked="0"/>
    </xf>
    <xf numFmtId="0" fontId="9" fillId="0" borderId="14" xfId="315" applyFont="1" applyFill="1" applyBorder="1" applyAlignment="1" applyProtection="1">
      <alignment horizontal="center" vertical="center" wrapText="1"/>
      <protection locked="0"/>
    </xf>
    <xf numFmtId="0" fontId="12" fillId="0" borderId="1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42" fillId="0" borderId="14" xfId="0" applyFont="1" applyFill="1" applyBorder="1" applyAlignment="1">
      <alignment horizontal="justify" vertical="center" wrapText="1"/>
    </xf>
    <xf numFmtId="0" fontId="13" fillId="0" borderId="13" xfId="0" applyFont="1" applyBorder="1" applyAlignment="1">
      <alignment horizontal="left" vertical="center" wrapText="1"/>
    </xf>
    <xf numFmtId="0" fontId="44" fillId="0" borderId="1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42" fillId="0" borderId="19" xfId="0" applyFont="1" applyFill="1" applyBorder="1" applyAlignment="1">
      <alignment horizontal="center" vertical="center" wrapText="1"/>
    </xf>
    <xf numFmtId="0" fontId="9" fillId="0" borderId="19" xfId="0" applyFont="1" applyFill="1" applyBorder="1" applyAlignment="1" applyProtection="1">
      <alignment horizontal="center" vertical="center" wrapText="1"/>
      <protection/>
    </xf>
    <xf numFmtId="178" fontId="9" fillId="0" borderId="14"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0" fontId="15" fillId="0" borderId="14" xfId="0" applyFont="1" applyFill="1" applyBorder="1" applyAlignment="1">
      <alignment horizontal="left" vertical="center" wrapText="1"/>
    </xf>
    <xf numFmtId="49" fontId="44"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justify"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45" fillId="0" borderId="14" xfId="0" applyFont="1" applyFill="1" applyBorder="1" applyAlignment="1">
      <alignment horizontal="center" vertical="center" wrapText="1"/>
    </xf>
  </cellXfs>
  <cellStyles count="3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Sheet1_市级切块" xfId="63"/>
    <cellStyle name="20% - 强调文字颜色 1 2" xfId="64"/>
    <cellStyle name="输出 3" xfId="65"/>
    <cellStyle name="差_切块资金" xfId="66"/>
    <cellStyle name="差_Sheet1_项目总表" xfId="67"/>
    <cellStyle name="_ET_STYLE_NoName_00__Sheet1_1" xfId="68"/>
    <cellStyle name="计算 2" xfId="69"/>
    <cellStyle name="常规 7 3" xfId="70"/>
    <cellStyle name="常规 5_Sheet1" xfId="71"/>
    <cellStyle name="差_Sheet3_市级重点千万_1_Sheet1" xfId="72"/>
    <cellStyle name="差_Sheet1_Sheet1_1" xfId="73"/>
    <cellStyle name="常规 6" xfId="74"/>
    <cellStyle name="差_Sheet3_4.25_Sheet1 " xfId="75"/>
    <cellStyle name="60% - 强调文字颜色 2 3" xfId="76"/>
    <cellStyle name="差_Sheet1 _1" xfId="77"/>
    <cellStyle name="常规 5 2" xfId="78"/>
    <cellStyle name="40% - 强调文字颜色 4 2" xfId="79"/>
    <cellStyle name="常规 8 3" xfId="80"/>
    <cellStyle name="好_Sheet1 _Sheet1 " xfId="81"/>
    <cellStyle name="差_Sheet1_市级切块_1_Sheet1 " xfId="82"/>
    <cellStyle name="_ET_STYLE_NoName_00__Sheet1_Sheet1_Sheet1" xfId="83"/>
    <cellStyle name="差_Sheet1_Sheet1 _1_Sheet1 " xfId="84"/>
    <cellStyle name="20% - 强调文字颜色 3 3" xfId="85"/>
    <cellStyle name="常规 8 2" xfId="86"/>
    <cellStyle name="差_Sheet3_4.25_Sheet1_1" xfId="87"/>
    <cellStyle name="差_Sheet3_市级重点千万_1_Sheet1 " xfId="88"/>
    <cellStyle name="差_Sheet3_Sheet1" xfId="89"/>
    <cellStyle name="链接单元格 3" xfId="90"/>
    <cellStyle name="输出 2" xfId="91"/>
    <cellStyle name="链接单元格 4" xfId="92"/>
    <cellStyle name="好_Sheet1_Sheet1_Sheet1 " xfId="93"/>
    <cellStyle name="输出 4" xfId="94"/>
    <cellStyle name="差_Sheet1_1_Sheet1 _Sheet1 " xfId="95"/>
    <cellStyle name="计算 3" xfId="96"/>
    <cellStyle name="计算 4" xfId="97"/>
    <cellStyle name="差_4.25_市级切块" xfId="98"/>
    <cellStyle name="差_Sheet1_1_Sheet1_Sheet1_Sheet1 _Sheet1 " xfId="99"/>
    <cellStyle name="适中 2" xfId="100"/>
    <cellStyle name="差_区级北部" xfId="101"/>
    <cellStyle name="_ET_STYLE_NoName_00_" xfId="102"/>
    <cellStyle name="输入 3" xfId="103"/>
    <cellStyle name="_ET_STYLE_NoName_00__Sheet1_Sheet1_Sheet1_Sheet1" xfId="104"/>
    <cellStyle name="20% - 强调文字颜色 1 3" xfId="105"/>
    <cellStyle name="差_Sheet3_4.25_Sheet1" xfId="106"/>
    <cellStyle name="_ET_STYLE_NoName_00__Sheet1_1_Sheet1_Sheet1" xfId="107"/>
    <cellStyle name="_ET_STYLE_NoName_00__Sheet1 " xfId="108"/>
    <cellStyle name="常规 10" xfId="109"/>
    <cellStyle name="_Sheet1" xfId="110"/>
    <cellStyle name="常规 4" xfId="111"/>
    <cellStyle name="20% - 强调文字颜色 4 3" xfId="112"/>
    <cellStyle name="_ET_STYLE_NoName_00__Sheet1" xfId="113"/>
    <cellStyle name="_ET_STYLE_NoName_00__Sheet1_2" xfId="114"/>
    <cellStyle name="差_Sheet3_4.25" xfId="115"/>
    <cellStyle name="_ET_STYLE_NoName_00__Sheet1_1_Sheet1" xfId="116"/>
    <cellStyle name="_ET_STYLE_NoName_00__Sheet1_1_Sheet1_1" xfId="117"/>
    <cellStyle name="常规 4_Sheet1" xfId="118"/>
    <cellStyle name="_ET_STYLE_NoName_00__Sheet1_Sheet1" xfId="119"/>
    <cellStyle name="_ET_STYLE_NoName_00__Sheet1_Sheet1_1" xfId="120"/>
    <cellStyle name="_ET_STYLE_NoName_00__Sheet1_Sheet1_Sheet1_1" xfId="121"/>
    <cellStyle name="20% - 强调文字颜色 1 4" xfId="122"/>
    <cellStyle name="好_Sheet3_4.25_Sheet1" xfId="123"/>
    <cellStyle name="好_Sheet1_Sheet1_Sheet1_Sheet1 " xfId="124"/>
    <cellStyle name="差_Sheet2_Sheet1 " xfId="125"/>
    <cellStyle name="20% - 强调文字颜色 2 2" xfId="126"/>
    <cellStyle name="好_市级重点千万_1_Sheet1_1" xfId="127"/>
    <cellStyle name="20% - 强调文字颜色 2 3" xfId="128"/>
    <cellStyle name="20% - 强调文字颜色 2 4" xfId="129"/>
    <cellStyle name="20% - 强调文字颜色 3 2" xfId="130"/>
    <cellStyle name="60% - 强调文字颜色 1 2" xfId="131"/>
    <cellStyle name="20% - 强调文字颜色 3 4" xfId="132"/>
    <cellStyle name="常规 3" xfId="133"/>
    <cellStyle name="20% - 强调文字颜色 4 2" xfId="134"/>
    <cellStyle name="常规 5" xfId="135"/>
    <cellStyle name="差_Sheet3_市级重点千万_1" xfId="136"/>
    <cellStyle name="差_Sheet1_2_Sheet1 " xfId="137"/>
    <cellStyle name="60% - 强调文字颜色 2 2" xfId="138"/>
    <cellStyle name="20% - 强调文字颜色 4 4" xfId="139"/>
    <cellStyle name="20% - 强调文字颜色 5 2" xfId="140"/>
    <cellStyle name="20% - 强调文字颜色 5 3" xfId="141"/>
    <cellStyle name="60% - 强调文字颜色 3 2" xfId="142"/>
    <cellStyle name="20% - 强调文字颜色 5 4" xfId="143"/>
    <cellStyle name="差_Sheet1_1_Sheet1_Sheet1" xfId="144"/>
    <cellStyle name="20% - 强调文字颜色 6 2" xfId="145"/>
    <cellStyle name="20% - 强调文字颜色 6 3" xfId="146"/>
    <cellStyle name="60% - 强调文字颜色 4 2" xfId="147"/>
    <cellStyle name="20% - 强调文字颜色 6 4" xfId="148"/>
    <cellStyle name="40% - 强调文字颜色 1 2" xfId="149"/>
    <cellStyle name="常规 9 2" xfId="150"/>
    <cellStyle name="40% - 强调文字颜色 1 3" xfId="151"/>
    <cellStyle name="常规 9 3" xfId="152"/>
    <cellStyle name="40% - 强调文字颜色 1 4" xfId="153"/>
    <cellStyle name="好_高山190万_Sheet1" xfId="154"/>
    <cellStyle name="40% - 强调文字颜色 2 2" xfId="155"/>
    <cellStyle name="40% - 强调文字颜色 2 3" xfId="156"/>
    <cellStyle name="40% - 强调文字颜色 2 4" xfId="157"/>
    <cellStyle name="40% - 强调文字颜色 3 2" xfId="158"/>
    <cellStyle name="好_Sheet3_市级重点千万_1_Sheet1" xfId="159"/>
    <cellStyle name="40% - 强调文字颜色 3 3" xfId="160"/>
    <cellStyle name="好_Sheet3_市级重点千万_1_市级切块" xfId="161"/>
    <cellStyle name="40% - 强调文字颜色 3 4" xfId="162"/>
    <cellStyle name="40% - 强调文字颜色 4 3" xfId="163"/>
    <cellStyle name="40% - 强调文字颜色 4 4" xfId="164"/>
    <cellStyle name="差_Sheet1_市级切块_1_Sheet1_1" xfId="165"/>
    <cellStyle name="40% - 强调文字颜色 5 2" xfId="166"/>
    <cellStyle name="40% - 强调文字颜色 5 3" xfId="167"/>
    <cellStyle name="40% - 强调文字颜色 5 4" xfId="168"/>
    <cellStyle name="40% - 强调文字颜色 6 2" xfId="169"/>
    <cellStyle name="好_Sheet3_4.25" xfId="170"/>
    <cellStyle name="差_Sheet1_1_Sheet1_1" xfId="171"/>
    <cellStyle name="40% - 强调文字颜色 6 3" xfId="172"/>
    <cellStyle name="差_Sheet1_1_Sheet1_2" xfId="173"/>
    <cellStyle name="40% - 强调文字颜色 6 4" xfId="174"/>
    <cellStyle name="60% - 强调文字颜色 1 3" xfId="175"/>
    <cellStyle name="60% - 强调文字颜色 1 4" xfId="176"/>
    <cellStyle name="常规 7" xfId="177"/>
    <cellStyle name="60% - 强调文字颜色 2 4" xfId="178"/>
    <cellStyle name="好_高山190万_Sheet1_1" xfId="179"/>
    <cellStyle name="60% - 强调文字颜色 3 3" xfId="180"/>
    <cellStyle name="差_Sheet1_Sheet1" xfId="181"/>
    <cellStyle name="60% - 强调文字颜色 3 4" xfId="182"/>
    <cellStyle name="60% - 强调文字颜色 4 3" xfId="183"/>
    <cellStyle name="60% - 强调文字颜色 4 4" xfId="184"/>
    <cellStyle name="差_高山190万_Sheet1_1" xfId="185"/>
    <cellStyle name="60% - 强调文字颜色 5 2" xfId="186"/>
    <cellStyle name="60% - 强调文字颜色 5 3" xfId="187"/>
    <cellStyle name="60% - 强调文字颜色 5 4" xfId="188"/>
    <cellStyle name="好_Sheet3_市级重点千万_1_Sheet1 " xfId="189"/>
    <cellStyle name="60% - 强调文字颜色 6 2" xfId="190"/>
    <cellStyle name="60% - 强调文字颜色 6 3" xfId="191"/>
    <cellStyle name="60% - 强调文字颜色 6 4" xfId="192"/>
    <cellStyle name="标题 1 2" xfId="193"/>
    <cellStyle name="标题 1 3" xfId="194"/>
    <cellStyle name="标题 1 4" xfId="195"/>
    <cellStyle name="好_切块资金" xfId="196"/>
    <cellStyle name="好_Sheet1_1_Sheet1" xfId="197"/>
    <cellStyle name="标题 2 2" xfId="198"/>
    <cellStyle name="标题 2 3" xfId="199"/>
    <cellStyle name="好_4.25" xfId="200"/>
    <cellStyle name="标题 2 4" xfId="201"/>
    <cellStyle name="标题 3 2" xfId="202"/>
    <cellStyle name="标题 3 3" xfId="203"/>
    <cellStyle name="标题 3 4" xfId="204"/>
    <cellStyle name="标题 4 2" xfId="205"/>
    <cellStyle name="标题 4 3" xfId="206"/>
    <cellStyle name="检查单元格 2" xfId="207"/>
    <cellStyle name="标题 4 4" xfId="208"/>
    <cellStyle name="标题 5" xfId="209"/>
    <cellStyle name="标题 6" xfId="210"/>
    <cellStyle name="好_4.25_Sheet1_1" xfId="211"/>
    <cellStyle name="标题 7" xfId="212"/>
    <cellStyle name="差_高山190万_Sheet1" xfId="213"/>
    <cellStyle name="差 2" xfId="214"/>
    <cellStyle name="差 3" xfId="215"/>
    <cellStyle name="好_Sheet1_Sheet1_Sheet1_Sheet1 _Sheet1 " xfId="216"/>
    <cellStyle name="差 4" xfId="217"/>
    <cellStyle name="差_4.25" xfId="218"/>
    <cellStyle name="好_Sheet1_Sheet1 " xfId="219"/>
    <cellStyle name="差_4.25_Sheet1" xfId="220"/>
    <cellStyle name="差_4.25_Sheet1 " xfId="221"/>
    <cellStyle name="差_Sheet3_4.25_市级切块" xfId="222"/>
    <cellStyle name="差_4.25_Sheet1_1" xfId="223"/>
    <cellStyle name="差_Sheet1" xfId="224"/>
    <cellStyle name="差_Sheet1 " xfId="225"/>
    <cellStyle name="差_市级切块" xfId="226"/>
    <cellStyle name="差_Sheet1 _Sheet1 " xfId="227"/>
    <cellStyle name="差_Sheet1 _Sheet1" xfId="228"/>
    <cellStyle name="差_市级切块_1" xfId="229"/>
    <cellStyle name="差_Sheet1 _Sheet1_1" xfId="230"/>
    <cellStyle name="差_Sheet1_1" xfId="231"/>
    <cellStyle name="千位分隔 2" xfId="232"/>
    <cellStyle name="差_Sheet1_1_Sheet1" xfId="233"/>
    <cellStyle name="常规 2 2" xfId="234"/>
    <cellStyle name="差_Sheet1_1_Sheet1 " xfId="235"/>
    <cellStyle name="差_Sheet1_1_Sheet1 _1" xfId="236"/>
    <cellStyle name="常规 2 2_Sheet1" xfId="237"/>
    <cellStyle name="差_Sheet1_1_Sheet1 _Sheet1" xfId="238"/>
    <cellStyle name="强调文字颜色 6 2" xfId="239"/>
    <cellStyle name="差_Sheet1_市级切块" xfId="240"/>
    <cellStyle name="差_Sheet1_1_Sheet1_Sheet1_1" xfId="241"/>
    <cellStyle name="差_Sheet1_1_Sheet1_Sheet1 " xfId="242"/>
    <cellStyle name="强调文字颜色 1 3" xfId="243"/>
    <cellStyle name="差_Sheet1_市级切块_1" xfId="244"/>
    <cellStyle name="差_Sheet1_1_Sheet1_Sheet1 _1" xfId="245"/>
    <cellStyle name="强调文字颜色 6 3" xfId="246"/>
    <cellStyle name="差_Sheet1_1_Sheet1_Sheet1_2" xfId="247"/>
    <cellStyle name="差_Sheet1_1_Sheet1_Sheet1_Sheet1 " xfId="248"/>
    <cellStyle name="差_Sheet1_1_Sheet1_Sheet1_Sheet1 _Sheet1" xfId="249"/>
    <cellStyle name="差_Sheet1_1_区级北部" xfId="250"/>
    <cellStyle name="差_Sheet1_1_市级切块" xfId="251"/>
    <cellStyle name="差_Sheet1_1_项目总表" xfId="252"/>
    <cellStyle name="差_Sheet1_2" xfId="253"/>
    <cellStyle name="差_Sheet1_2_Sheet1" xfId="254"/>
    <cellStyle name="差_Sheet1_Sheet1 " xfId="255"/>
    <cellStyle name="差_Sheet1_Sheet1 _1" xfId="256"/>
    <cellStyle name="差_Sheet1_Sheet1 _1_Sheet1" xfId="257"/>
    <cellStyle name="差_Sheet1_Sheet1_Sheet1" xfId="258"/>
    <cellStyle name="差_Sheet1_切块资金" xfId="259"/>
    <cellStyle name="解释性文本 3" xfId="260"/>
    <cellStyle name="差_Sheet1_切块资金_Sheet1" xfId="261"/>
    <cellStyle name="差_Sheet1_切块资金_市级重点千万" xfId="262"/>
    <cellStyle name="差_Sheet1_区级北部" xfId="263"/>
    <cellStyle name="差_Sheet1_市级切块_1_Sheet1" xfId="264"/>
    <cellStyle name="好_Sheet1_Sheet1_Sheet1" xfId="265"/>
    <cellStyle name="差_Sheet2" xfId="266"/>
    <cellStyle name="好_Sheet1_Sheet1_Sheet1_1" xfId="267"/>
    <cellStyle name="差_Sheet2_1" xfId="268"/>
    <cellStyle name="差_Sheet2_Sheet1" xfId="269"/>
    <cellStyle name="差_Sheet2_Sheet1_1" xfId="270"/>
    <cellStyle name="常规 3 2" xfId="271"/>
    <cellStyle name="差_Sheet3" xfId="272"/>
    <cellStyle name="解释性文本 2" xfId="273"/>
    <cellStyle name="差_Sheet3_市级重点千万" xfId="274"/>
    <cellStyle name="差_Sheet3_市级重点千万_1_Sheet1_1" xfId="275"/>
    <cellStyle name="差_Sheet3_市级重点千万_1_市级切块" xfId="276"/>
    <cellStyle name="差_高山190万" xfId="277"/>
    <cellStyle name="差_高山190万_Sheet1 " xfId="278"/>
    <cellStyle name="差_高山190万_市级切块" xfId="279"/>
    <cellStyle name="差_市级重点千万" xfId="280"/>
    <cellStyle name="强调文字颜色 1 4" xfId="281"/>
    <cellStyle name="差_市级重点千万_1" xfId="282"/>
    <cellStyle name="差_市级重点千万_1_Sheet1" xfId="283"/>
    <cellStyle name="差_市级重点千万_1_Sheet1 " xfId="284"/>
    <cellStyle name="差_市级重点千万_1_Sheet1_1" xfId="285"/>
    <cellStyle name="差_市级重点千万_1_市级切块" xfId="286"/>
    <cellStyle name="差_项目总表" xfId="287"/>
    <cellStyle name="常规 2" xfId="288"/>
    <cellStyle name="常规 2 2 2" xfId="289"/>
    <cellStyle name="常规 2 3" xfId="290"/>
    <cellStyle name="好_Sheet1 " xfId="291"/>
    <cellStyle name="常规 2 4" xfId="292"/>
    <cellStyle name="常规 2_2015年第一批贫困村财政扶贫项目资金计划表（定稿0929）" xfId="293"/>
    <cellStyle name="好_市级重点千万_1_Sheet1 " xfId="294"/>
    <cellStyle name="常规 3 3" xfId="295"/>
    <cellStyle name="常规 3_Sheet1" xfId="296"/>
    <cellStyle name="常规 4 2" xfId="297"/>
    <cellStyle name="常规 4 3" xfId="298"/>
    <cellStyle name="常规 4 4" xfId="299"/>
    <cellStyle name="常规 5 3" xfId="300"/>
    <cellStyle name="注释 2" xfId="301"/>
    <cellStyle name="常规 6 2" xfId="302"/>
    <cellStyle name="注释 3" xfId="303"/>
    <cellStyle name="常规 6 3" xfId="304"/>
    <cellStyle name="常规 6_Sheet1" xfId="305"/>
    <cellStyle name="好_Sheet3_Sheet1" xfId="306"/>
    <cellStyle name="常规 7 2" xfId="307"/>
    <cellStyle name="常规 7_Sheet1" xfId="308"/>
    <cellStyle name="常规 8" xfId="309"/>
    <cellStyle name="强调文字颜色 4 4" xfId="310"/>
    <cellStyle name="常规 8_Sheet1" xfId="311"/>
    <cellStyle name="常规 9" xfId="312"/>
    <cellStyle name="常规 9_Sheet1 " xfId="313"/>
    <cellStyle name="常规_2015年第一批贫困村财政扶贫项目资金计划表（定稿0929）_Sheet1" xfId="314"/>
    <cellStyle name="常规_Sheet1" xfId="315"/>
    <cellStyle name="常规_Sheet1_1_Sheet1 " xfId="316"/>
    <cellStyle name="好 2" xfId="317"/>
    <cellStyle name="好 3" xfId="318"/>
    <cellStyle name="好 4" xfId="319"/>
    <cellStyle name="好_4.25_Sheet1" xfId="320"/>
    <cellStyle name="好_4.25_Sheet1 " xfId="321"/>
    <cellStyle name="好_4.25_市级切块" xfId="322"/>
    <cellStyle name="好_Sheet1" xfId="323"/>
    <cellStyle name="好_Sheet1 _Sheet1" xfId="324"/>
    <cellStyle name="好_Sheet1 _Sheet1_1" xfId="325"/>
    <cellStyle name="好_Sheet1_1" xfId="326"/>
    <cellStyle name="好_Sheet1_1_Sheet1 " xfId="327"/>
    <cellStyle name="好_Sheet1_Sheet1" xfId="328"/>
    <cellStyle name="好_Sheet1_Sheet1_1" xfId="329"/>
    <cellStyle name="好_Sheet1_Sheet1_Sheet1_Sheet1 _Sheet1" xfId="330"/>
    <cellStyle name="好_Sheet1_切块资金" xfId="331"/>
    <cellStyle name="好_Sheet1_切块资金_Sheet1" xfId="332"/>
    <cellStyle name="好_Sheet1_切块资金_市级重点千万" xfId="333"/>
    <cellStyle name="好_Sheet1_市级切块_Sheet1" xfId="334"/>
    <cellStyle name="好_Sheet1_市级切块_Sheet1 " xfId="335"/>
    <cellStyle name="好_Sheet1_市级切块_Sheet1_1" xfId="336"/>
    <cellStyle name="好_Sheet2" xfId="337"/>
    <cellStyle name="好_Sheet2_Sheet1" xfId="338"/>
    <cellStyle name="好_Sheet2_Sheet1 " xfId="339"/>
    <cellStyle name="好_Sheet2_Sheet1_1" xfId="340"/>
    <cellStyle name="好_Sheet3" xfId="341"/>
    <cellStyle name="好_Sheet3_4.25_Sheet1 " xfId="342"/>
    <cellStyle name="好_Sheet3_4.25_Sheet1_1" xfId="343"/>
    <cellStyle name="好_Sheet3_4.25_市级切块" xfId="344"/>
    <cellStyle name="好_Sheet3_市级重点千万" xfId="345"/>
    <cellStyle name="好_Sheet3_市级重点千万_1" xfId="346"/>
    <cellStyle name="好_Sheet3_市级重点千万_1_Sheet1_1" xfId="347"/>
    <cellStyle name="好_高山190万" xfId="348"/>
    <cellStyle name="适中 4" xfId="349"/>
    <cellStyle name="好_高山190万_Sheet1 " xfId="350"/>
    <cellStyle name="好_高山190万_市级切块" xfId="351"/>
    <cellStyle name="好_区级北部" xfId="352"/>
    <cellStyle name="好_市级切块" xfId="353"/>
    <cellStyle name="好_市级重点千万" xfId="354"/>
    <cellStyle name="好_市级重点千万_1" xfId="355"/>
    <cellStyle name="好_市级重点千万_1_Sheet1" xfId="356"/>
    <cellStyle name="好_市级重点千万_1_市级切块" xfId="357"/>
    <cellStyle name="好_项目总表" xfId="358"/>
    <cellStyle name="汇总 2" xfId="359"/>
    <cellStyle name="汇总 3" xfId="360"/>
    <cellStyle name="汇总 4" xfId="361"/>
    <cellStyle name="检查单元格 3" xfId="362"/>
    <cellStyle name="检查单元格 4" xfId="363"/>
    <cellStyle name="解释性文本 4" xfId="364"/>
    <cellStyle name="警告文本 2" xfId="365"/>
    <cellStyle name="警告文本 3" xfId="366"/>
    <cellStyle name="警告文本 4" xfId="367"/>
    <cellStyle name="链接单元格 2" xfId="368"/>
    <cellStyle name="千位分隔 2 2" xfId="369"/>
    <cellStyle name="强调文字颜色 1 2" xfId="370"/>
    <cellStyle name="强调文字颜色 2 2" xfId="371"/>
    <cellStyle name="强调文字颜色 2 3" xfId="372"/>
    <cellStyle name="强调文字颜色 2 4" xfId="373"/>
    <cellStyle name="强调文字颜色 3 2" xfId="374"/>
    <cellStyle name="强调文字颜色 3 3" xfId="375"/>
    <cellStyle name="强调文字颜色 3 4" xfId="376"/>
    <cellStyle name="强调文字颜色 4 2" xfId="377"/>
    <cellStyle name="强调文字颜色 4 3" xfId="378"/>
    <cellStyle name="强调文字颜色 5 2" xfId="379"/>
    <cellStyle name="强调文字颜色 5 3" xfId="380"/>
    <cellStyle name="强调文字颜色 5 4" xfId="381"/>
    <cellStyle name="强调文字颜色 6 4" xfId="382"/>
    <cellStyle name="适中 3" xfId="383"/>
    <cellStyle name="输入 2" xfId="384"/>
    <cellStyle name="输入 4" xfId="385"/>
    <cellStyle name="样式 1" xfId="386"/>
    <cellStyle name="注释 4" xfId="3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707;&#20426;\&#36164;&#37329;&#39033;&#30446;\&#21306;&#25206;&#36139;&#21150;\2021&#24180;\&#20844;&#31034;&#20844;&#21578;\&#20844;&#31034;&#20844;&#21578;2022&#24180;\&#27704;&#24029;&#21306;2022&#24180;&#24041;&#22266;&#33073;&#36139;&#25915;&#22362;&#25104;&#26524;&#21644;&#20065;&#26449;&#25391;&#20852;&#39033;&#30446;&#24211;&#26126;&#32454;&#34920;%20&#65288;&#20844;&#3103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筛选"/>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4"/>
  <sheetViews>
    <sheetView tabSelected="1" zoomScaleSheetLayoutView="100" workbookViewId="0" topLeftCell="A1">
      <selection activeCell="B107" sqref="B107"/>
    </sheetView>
  </sheetViews>
  <sheetFormatPr defaultColWidth="9.00390625" defaultRowHeight="14.25"/>
  <cols>
    <col min="1" max="1" width="3.875" style="1" customWidth="1"/>
    <col min="2" max="2" width="16.00390625" style="2" customWidth="1"/>
    <col min="3" max="3" width="6.375" style="3" customWidth="1"/>
    <col min="4" max="4" width="7.125" style="1" customWidth="1"/>
    <col min="5" max="5" width="8.25390625" style="1" customWidth="1"/>
    <col min="6" max="6" width="9.25390625" style="1" customWidth="1"/>
    <col min="7" max="8" width="9.75390625" style="1" customWidth="1"/>
    <col min="9" max="9" width="10.00390625" style="1" customWidth="1"/>
    <col min="10" max="10" width="28.625" style="1" customWidth="1"/>
    <col min="11" max="11" width="7.25390625" style="1" customWidth="1"/>
    <col min="12" max="12" width="8.50390625" style="1" customWidth="1"/>
    <col min="13" max="13" width="5.00390625" style="4" customWidth="1"/>
    <col min="14" max="15" width="4.875" style="4" customWidth="1"/>
    <col min="16" max="16" width="25.50390625" style="4" customWidth="1"/>
    <col min="17" max="17" width="16.50390625" style="4" customWidth="1"/>
    <col min="18" max="16384" width="9.00390625" style="4" customWidth="1"/>
  </cols>
  <sheetData>
    <row r="1" spans="1:17" ht="15" customHeight="1">
      <c r="A1" s="5"/>
      <c r="B1" s="6" t="s">
        <v>0</v>
      </c>
      <c r="C1" s="7"/>
      <c r="D1" s="5"/>
      <c r="E1" s="5"/>
      <c r="F1" s="5"/>
      <c r="G1" s="5"/>
      <c r="H1" s="5"/>
      <c r="I1" s="5"/>
      <c r="J1" s="5"/>
      <c r="K1" s="5"/>
      <c r="L1" s="5"/>
      <c r="M1" s="30"/>
      <c r="N1" s="30"/>
      <c r="O1" s="30"/>
      <c r="P1" s="30"/>
      <c r="Q1" s="30"/>
    </row>
    <row r="2" spans="1:17" ht="33" customHeight="1">
      <c r="A2" s="8" t="s">
        <v>1</v>
      </c>
      <c r="B2" s="9"/>
      <c r="C2" s="9"/>
      <c r="D2" s="8"/>
      <c r="E2" s="8"/>
      <c r="F2" s="8"/>
      <c r="G2" s="8"/>
      <c r="H2" s="8"/>
      <c r="I2" s="8"/>
      <c r="J2" s="8"/>
      <c r="K2" s="8"/>
      <c r="L2" s="8"/>
      <c r="M2" s="8"/>
      <c r="N2" s="8"/>
      <c r="O2" s="8"/>
      <c r="P2" s="8"/>
      <c r="Q2" s="8"/>
    </row>
    <row r="3" spans="1:17" ht="13.5" customHeight="1">
      <c r="A3" s="10"/>
      <c r="B3" s="11"/>
      <c r="C3" s="12"/>
      <c r="D3" s="10"/>
      <c r="E3" s="10"/>
      <c r="F3" s="10"/>
      <c r="G3" s="10"/>
      <c r="H3" s="10"/>
      <c r="I3" s="10"/>
      <c r="J3" s="10"/>
      <c r="K3" s="10"/>
      <c r="L3" s="10"/>
      <c r="M3" s="10"/>
      <c r="N3" s="10"/>
      <c r="O3" s="31"/>
      <c r="P3" s="32"/>
      <c r="Q3" s="49" t="s">
        <v>2</v>
      </c>
    </row>
    <row r="4" spans="1:17" ht="24" customHeight="1">
      <c r="A4" s="13" t="s">
        <v>3</v>
      </c>
      <c r="B4" s="14" t="s">
        <v>4</v>
      </c>
      <c r="C4" s="14" t="s">
        <v>5</v>
      </c>
      <c r="D4" s="13" t="s">
        <v>6</v>
      </c>
      <c r="E4" s="13" t="s">
        <v>7</v>
      </c>
      <c r="F4" s="13" t="s">
        <v>8</v>
      </c>
      <c r="G4" s="13"/>
      <c r="H4" s="15" t="s">
        <v>9</v>
      </c>
      <c r="I4" s="33"/>
      <c r="J4" s="13" t="s">
        <v>10</v>
      </c>
      <c r="K4" s="34" t="s">
        <v>11</v>
      </c>
      <c r="L4" s="34"/>
      <c r="M4" s="34"/>
      <c r="N4" s="34"/>
      <c r="O4" s="34"/>
      <c r="P4" s="35" t="s">
        <v>12</v>
      </c>
      <c r="Q4" s="35" t="s">
        <v>13</v>
      </c>
    </row>
    <row r="5" spans="1:17" ht="76.5" customHeight="1">
      <c r="A5" s="13"/>
      <c r="B5" s="14"/>
      <c r="C5" s="14"/>
      <c r="D5" s="13"/>
      <c r="E5" s="13"/>
      <c r="F5" s="13" t="s">
        <v>14</v>
      </c>
      <c r="G5" s="13" t="s">
        <v>15</v>
      </c>
      <c r="H5" s="16" t="s">
        <v>16</v>
      </c>
      <c r="I5" s="36" t="s">
        <v>17</v>
      </c>
      <c r="J5" s="13"/>
      <c r="K5" s="13" t="s">
        <v>18</v>
      </c>
      <c r="L5" s="37" t="s">
        <v>19</v>
      </c>
      <c r="M5" s="37" t="s">
        <v>20</v>
      </c>
      <c r="N5" s="37" t="s">
        <v>20</v>
      </c>
      <c r="O5" s="37" t="s">
        <v>21</v>
      </c>
      <c r="P5" s="38"/>
      <c r="Q5" s="38"/>
    </row>
    <row r="6" spans="1:17" ht="29.25" customHeight="1">
      <c r="A6" s="17"/>
      <c r="B6" s="18" t="s">
        <v>22</v>
      </c>
      <c r="C6" s="18"/>
      <c r="D6" s="17"/>
      <c r="E6" s="17"/>
      <c r="F6" s="17"/>
      <c r="G6" s="17"/>
      <c r="H6" s="17"/>
      <c r="I6" s="17"/>
      <c r="J6" s="17"/>
      <c r="K6" s="39">
        <f>SUM(K7:K104)</f>
        <v>8878.621200000001</v>
      </c>
      <c r="L6" s="39">
        <f>SUM(L7:L104)</f>
        <v>8808.51</v>
      </c>
      <c r="M6" s="39">
        <f>SUM(M7:M104)</f>
        <v>0</v>
      </c>
      <c r="N6" s="39">
        <f>SUM(N7:N104)</f>
        <v>1.6</v>
      </c>
      <c r="O6" s="39">
        <f>SUM(O7:O104)</f>
        <v>68.19139999999999</v>
      </c>
      <c r="P6" s="40"/>
      <c r="Q6" s="40"/>
    </row>
    <row r="7" spans="1:17" ht="30" customHeight="1">
      <c r="A7" s="19">
        <v>1</v>
      </c>
      <c r="B7" s="20" t="s">
        <v>23</v>
      </c>
      <c r="C7" s="20" t="s">
        <v>24</v>
      </c>
      <c r="D7" s="20" t="s">
        <v>25</v>
      </c>
      <c r="E7" s="20" t="s">
        <v>26</v>
      </c>
      <c r="F7" s="21">
        <v>2024.01</v>
      </c>
      <c r="G7" s="21">
        <v>2024.12</v>
      </c>
      <c r="H7" s="20" t="s">
        <v>27</v>
      </c>
      <c r="I7" s="20" t="s">
        <v>27</v>
      </c>
      <c r="J7" s="26" t="s">
        <v>28</v>
      </c>
      <c r="K7" s="20">
        <v>500</v>
      </c>
      <c r="L7" s="20">
        <v>500</v>
      </c>
      <c r="M7" s="20">
        <v>0</v>
      </c>
      <c r="N7" s="20">
        <v>0</v>
      </c>
      <c r="O7" s="20">
        <v>0</v>
      </c>
      <c r="P7" s="26" t="s">
        <v>29</v>
      </c>
      <c r="Q7" s="26" t="s">
        <v>30</v>
      </c>
    </row>
    <row r="8" spans="1:17" ht="30" customHeight="1">
      <c r="A8" s="19">
        <v>2</v>
      </c>
      <c r="B8" s="20" t="s">
        <v>31</v>
      </c>
      <c r="C8" s="20" t="s">
        <v>32</v>
      </c>
      <c r="D8" s="20" t="s">
        <v>25</v>
      </c>
      <c r="E8" s="20" t="s">
        <v>26</v>
      </c>
      <c r="F8" s="21">
        <v>2024.01</v>
      </c>
      <c r="G8" s="21">
        <v>2024.12</v>
      </c>
      <c r="H8" s="20" t="s">
        <v>27</v>
      </c>
      <c r="I8" s="20" t="s">
        <v>27</v>
      </c>
      <c r="J8" s="26" t="s">
        <v>33</v>
      </c>
      <c r="K8" s="20">
        <v>0.8</v>
      </c>
      <c r="L8" s="20">
        <v>0.8</v>
      </c>
      <c r="M8" s="20">
        <v>0</v>
      </c>
      <c r="N8" s="20">
        <v>0</v>
      </c>
      <c r="O8" s="20">
        <v>0</v>
      </c>
      <c r="P8" s="26" t="s">
        <v>34</v>
      </c>
      <c r="Q8" s="26" t="s">
        <v>35</v>
      </c>
    </row>
    <row r="9" spans="1:17" ht="30" customHeight="1">
      <c r="A9" s="19">
        <v>3</v>
      </c>
      <c r="B9" s="20" t="s">
        <v>36</v>
      </c>
      <c r="C9" s="20" t="s">
        <v>32</v>
      </c>
      <c r="D9" s="22" t="s">
        <v>25</v>
      </c>
      <c r="E9" s="20" t="s">
        <v>26</v>
      </c>
      <c r="F9" s="21">
        <v>2024.01</v>
      </c>
      <c r="G9" s="21">
        <v>2024.12</v>
      </c>
      <c r="H9" s="20" t="s">
        <v>27</v>
      </c>
      <c r="I9" s="20" t="s">
        <v>27</v>
      </c>
      <c r="J9" s="26" t="s">
        <v>37</v>
      </c>
      <c r="K9" s="20">
        <v>180</v>
      </c>
      <c r="L9" s="20">
        <v>180</v>
      </c>
      <c r="M9" s="20">
        <v>0</v>
      </c>
      <c r="N9" s="20">
        <v>0</v>
      </c>
      <c r="O9" s="20">
        <v>0</v>
      </c>
      <c r="P9" s="26" t="s">
        <v>38</v>
      </c>
      <c r="Q9" s="27" t="s">
        <v>39</v>
      </c>
    </row>
    <row r="10" spans="1:17" ht="30" customHeight="1">
      <c r="A10" s="19">
        <v>4</v>
      </c>
      <c r="B10" s="20" t="s">
        <v>40</v>
      </c>
      <c r="C10" s="20" t="s">
        <v>24</v>
      </c>
      <c r="D10" s="20" t="s">
        <v>25</v>
      </c>
      <c r="E10" s="20" t="s">
        <v>26</v>
      </c>
      <c r="F10" s="20">
        <v>2024.01</v>
      </c>
      <c r="G10" s="20">
        <v>2024.12</v>
      </c>
      <c r="H10" s="20" t="s">
        <v>27</v>
      </c>
      <c r="I10" s="20" t="s">
        <v>27</v>
      </c>
      <c r="J10" s="26" t="s">
        <v>41</v>
      </c>
      <c r="K10" s="20">
        <v>30</v>
      </c>
      <c r="L10" s="22">
        <v>30</v>
      </c>
      <c r="M10" s="22">
        <v>0</v>
      </c>
      <c r="N10" s="22">
        <v>0</v>
      </c>
      <c r="O10" s="22">
        <v>0</v>
      </c>
      <c r="P10" s="26" t="s">
        <v>42</v>
      </c>
      <c r="Q10" s="26" t="s">
        <v>43</v>
      </c>
    </row>
    <row r="11" spans="1:17" ht="30" customHeight="1">
      <c r="A11" s="19">
        <v>5</v>
      </c>
      <c r="B11" s="20" t="s">
        <v>44</v>
      </c>
      <c r="C11" s="20" t="s">
        <v>24</v>
      </c>
      <c r="D11" s="20" t="s">
        <v>25</v>
      </c>
      <c r="E11" s="20" t="s">
        <v>26</v>
      </c>
      <c r="F11" s="20">
        <v>2024.01</v>
      </c>
      <c r="G11" s="20">
        <v>2024.12</v>
      </c>
      <c r="H11" s="20" t="s">
        <v>27</v>
      </c>
      <c r="I11" s="20" t="s">
        <v>27</v>
      </c>
      <c r="J11" s="26" t="s">
        <v>45</v>
      </c>
      <c r="K11" s="20">
        <v>90</v>
      </c>
      <c r="L11" s="20">
        <v>90</v>
      </c>
      <c r="M11" s="20">
        <v>0</v>
      </c>
      <c r="N11" s="20">
        <v>0</v>
      </c>
      <c r="O11" s="20">
        <v>0</v>
      </c>
      <c r="P11" s="26" t="s">
        <v>46</v>
      </c>
      <c r="Q11" s="26" t="s">
        <v>47</v>
      </c>
    </row>
    <row r="12" spans="1:17" ht="30" customHeight="1">
      <c r="A12" s="19">
        <v>6</v>
      </c>
      <c r="B12" s="20" t="s">
        <v>48</v>
      </c>
      <c r="C12" s="20" t="s">
        <v>24</v>
      </c>
      <c r="D12" s="20" t="s">
        <v>25</v>
      </c>
      <c r="E12" s="20" t="s">
        <v>26</v>
      </c>
      <c r="F12" s="20">
        <v>2024.01</v>
      </c>
      <c r="G12" s="20">
        <v>2024.12</v>
      </c>
      <c r="H12" s="20" t="s">
        <v>49</v>
      </c>
      <c r="I12" s="20" t="s">
        <v>49</v>
      </c>
      <c r="J12" s="26" t="s">
        <v>50</v>
      </c>
      <c r="K12" s="20">
        <v>30</v>
      </c>
      <c r="L12" s="20">
        <v>30</v>
      </c>
      <c r="M12" s="20">
        <v>0</v>
      </c>
      <c r="N12" s="20">
        <v>0</v>
      </c>
      <c r="O12" s="20">
        <v>0</v>
      </c>
      <c r="P12" s="26" t="s">
        <v>51</v>
      </c>
      <c r="Q12" s="26" t="s">
        <v>52</v>
      </c>
    </row>
    <row r="13" spans="1:17" ht="30" customHeight="1">
      <c r="A13" s="19">
        <v>7</v>
      </c>
      <c r="B13" s="20" t="s">
        <v>53</v>
      </c>
      <c r="C13" s="20" t="s">
        <v>54</v>
      </c>
      <c r="D13" s="20" t="s">
        <v>25</v>
      </c>
      <c r="E13" s="20" t="s">
        <v>26</v>
      </c>
      <c r="F13" s="20">
        <v>2024.01</v>
      </c>
      <c r="G13" s="20">
        <v>2024.12</v>
      </c>
      <c r="H13" s="20" t="s">
        <v>27</v>
      </c>
      <c r="I13" s="20" t="s">
        <v>55</v>
      </c>
      <c r="J13" s="26" t="s">
        <v>56</v>
      </c>
      <c r="K13" s="20">
        <v>50</v>
      </c>
      <c r="L13" s="20">
        <v>50</v>
      </c>
      <c r="M13" s="20">
        <v>0</v>
      </c>
      <c r="N13" s="20">
        <v>0</v>
      </c>
      <c r="O13" s="20">
        <v>0</v>
      </c>
      <c r="P13" s="26" t="s">
        <v>57</v>
      </c>
      <c r="Q13" s="26" t="s">
        <v>58</v>
      </c>
    </row>
    <row r="14" spans="1:17" ht="30" customHeight="1">
      <c r="A14" s="19">
        <v>8</v>
      </c>
      <c r="B14" s="23" t="s">
        <v>59</v>
      </c>
      <c r="C14" s="23" t="s">
        <v>54</v>
      </c>
      <c r="D14" s="23" t="s">
        <v>25</v>
      </c>
      <c r="E14" s="23" t="s">
        <v>26</v>
      </c>
      <c r="F14" s="23">
        <v>2024.01</v>
      </c>
      <c r="G14" s="23">
        <v>2024.12</v>
      </c>
      <c r="H14" s="23" t="s">
        <v>60</v>
      </c>
      <c r="I14" s="23" t="s">
        <v>61</v>
      </c>
      <c r="J14" s="41" t="s">
        <v>62</v>
      </c>
      <c r="K14" s="20">
        <v>200</v>
      </c>
      <c r="L14" s="20">
        <v>200</v>
      </c>
      <c r="M14" s="20">
        <v>0</v>
      </c>
      <c r="N14" s="20">
        <v>0</v>
      </c>
      <c r="O14" s="20">
        <v>0</v>
      </c>
      <c r="P14" s="41" t="s">
        <v>63</v>
      </c>
      <c r="Q14" s="41" t="s">
        <v>64</v>
      </c>
    </row>
    <row r="15" spans="1:17" ht="30" customHeight="1">
      <c r="A15" s="19">
        <v>9</v>
      </c>
      <c r="B15" s="20" t="s">
        <v>65</v>
      </c>
      <c r="C15" s="22" t="s">
        <v>66</v>
      </c>
      <c r="D15" s="20" t="s">
        <v>25</v>
      </c>
      <c r="E15" s="20" t="s">
        <v>26</v>
      </c>
      <c r="F15" s="20">
        <v>2024.01</v>
      </c>
      <c r="G15" s="20">
        <v>2024.12</v>
      </c>
      <c r="H15" s="20" t="s">
        <v>27</v>
      </c>
      <c r="I15" s="20" t="s">
        <v>27</v>
      </c>
      <c r="J15" s="26" t="s">
        <v>67</v>
      </c>
      <c r="K15" s="20">
        <v>100</v>
      </c>
      <c r="L15" s="20">
        <v>100</v>
      </c>
      <c r="M15" s="20">
        <v>0</v>
      </c>
      <c r="N15" s="20">
        <v>0</v>
      </c>
      <c r="O15" s="20">
        <v>0</v>
      </c>
      <c r="P15" s="26" t="s">
        <v>68</v>
      </c>
      <c r="Q15" s="26" t="s">
        <v>69</v>
      </c>
    </row>
    <row r="16" spans="1:17" ht="30" customHeight="1">
      <c r="A16" s="19">
        <v>10</v>
      </c>
      <c r="B16" s="20" t="s">
        <v>70</v>
      </c>
      <c r="C16" s="22" t="s">
        <v>66</v>
      </c>
      <c r="D16" s="20" t="s">
        <v>25</v>
      </c>
      <c r="E16" s="20" t="s">
        <v>26</v>
      </c>
      <c r="F16" s="20">
        <v>2024.01</v>
      </c>
      <c r="G16" s="20">
        <v>2024.12</v>
      </c>
      <c r="H16" s="20" t="s">
        <v>27</v>
      </c>
      <c r="I16" s="20" t="s">
        <v>27</v>
      </c>
      <c r="J16" s="26" t="s">
        <v>71</v>
      </c>
      <c r="K16" s="20">
        <v>10</v>
      </c>
      <c r="L16" s="20">
        <v>10</v>
      </c>
      <c r="M16" s="20">
        <v>0</v>
      </c>
      <c r="N16" s="20">
        <v>0</v>
      </c>
      <c r="O16" s="20">
        <v>0</v>
      </c>
      <c r="P16" s="26" t="s">
        <v>72</v>
      </c>
      <c r="Q16" s="26" t="s">
        <v>73</v>
      </c>
    </row>
    <row r="17" spans="1:17" ht="30" customHeight="1">
      <c r="A17" s="19">
        <v>11</v>
      </c>
      <c r="B17" s="20" t="s">
        <v>74</v>
      </c>
      <c r="C17" s="22" t="s">
        <v>66</v>
      </c>
      <c r="D17" s="20" t="s">
        <v>25</v>
      </c>
      <c r="E17" s="20" t="s">
        <v>26</v>
      </c>
      <c r="F17" s="20">
        <v>2024.01</v>
      </c>
      <c r="G17" s="20">
        <v>2024.12</v>
      </c>
      <c r="H17" s="20" t="s">
        <v>27</v>
      </c>
      <c r="I17" s="20" t="s">
        <v>27</v>
      </c>
      <c r="J17" s="26" t="s">
        <v>75</v>
      </c>
      <c r="K17" s="20">
        <v>20</v>
      </c>
      <c r="L17" s="20">
        <v>20</v>
      </c>
      <c r="M17" s="20">
        <v>0</v>
      </c>
      <c r="N17" s="20">
        <v>0</v>
      </c>
      <c r="O17" s="20">
        <v>0</v>
      </c>
      <c r="P17" s="26" t="s">
        <v>76</v>
      </c>
      <c r="Q17" s="26" t="s">
        <v>77</v>
      </c>
    </row>
    <row r="18" spans="1:17" ht="30" customHeight="1">
      <c r="A18" s="19">
        <v>12</v>
      </c>
      <c r="B18" s="20" t="s">
        <v>78</v>
      </c>
      <c r="C18" s="22" t="s">
        <v>66</v>
      </c>
      <c r="D18" s="20" t="s">
        <v>25</v>
      </c>
      <c r="E18" s="20" t="s">
        <v>26</v>
      </c>
      <c r="F18" s="20">
        <v>2024.01</v>
      </c>
      <c r="G18" s="20">
        <v>2024.12</v>
      </c>
      <c r="H18" s="20" t="s">
        <v>79</v>
      </c>
      <c r="I18" s="20" t="s">
        <v>79</v>
      </c>
      <c r="J18" s="26" t="s">
        <v>80</v>
      </c>
      <c r="K18" s="20">
        <v>35</v>
      </c>
      <c r="L18" s="20">
        <v>35</v>
      </c>
      <c r="M18" s="20">
        <v>0</v>
      </c>
      <c r="N18" s="20">
        <v>0</v>
      </c>
      <c r="O18" s="20">
        <v>0</v>
      </c>
      <c r="P18" s="26" t="s">
        <v>81</v>
      </c>
      <c r="Q18" s="26" t="s">
        <v>82</v>
      </c>
    </row>
    <row r="19" spans="1:17" ht="30" customHeight="1">
      <c r="A19" s="19">
        <v>13</v>
      </c>
      <c r="B19" s="20" t="s">
        <v>83</v>
      </c>
      <c r="C19" s="20" t="s">
        <v>66</v>
      </c>
      <c r="D19" s="20" t="s">
        <v>25</v>
      </c>
      <c r="E19" s="20" t="s">
        <v>26</v>
      </c>
      <c r="F19" s="20">
        <v>2024.01</v>
      </c>
      <c r="G19" s="20">
        <v>2024.12</v>
      </c>
      <c r="H19" s="20" t="s">
        <v>27</v>
      </c>
      <c r="I19" s="20" t="s">
        <v>84</v>
      </c>
      <c r="J19" s="26" t="s">
        <v>85</v>
      </c>
      <c r="K19" s="20">
        <v>354.41</v>
      </c>
      <c r="L19" s="20">
        <v>354.41</v>
      </c>
      <c r="M19" s="20">
        <v>0</v>
      </c>
      <c r="N19" s="20">
        <v>0</v>
      </c>
      <c r="O19" s="20">
        <v>0</v>
      </c>
      <c r="P19" s="26" t="s">
        <v>86</v>
      </c>
      <c r="Q19" s="26" t="s">
        <v>87</v>
      </c>
    </row>
    <row r="20" spans="1:17" ht="30" customHeight="1">
      <c r="A20" s="19">
        <v>14</v>
      </c>
      <c r="B20" s="20" t="s">
        <v>88</v>
      </c>
      <c r="C20" s="20" t="s">
        <v>24</v>
      </c>
      <c r="D20" s="20" t="s">
        <v>25</v>
      </c>
      <c r="E20" s="20" t="s">
        <v>26</v>
      </c>
      <c r="F20" s="20">
        <v>2024.01</v>
      </c>
      <c r="G20" s="20">
        <v>2024.12</v>
      </c>
      <c r="H20" s="20" t="s">
        <v>89</v>
      </c>
      <c r="I20" s="20" t="s">
        <v>89</v>
      </c>
      <c r="J20" s="26" t="s">
        <v>90</v>
      </c>
      <c r="K20" s="20">
        <v>18</v>
      </c>
      <c r="L20" s="21">
        <v>18</v>
      </c>
      <c r="M20" s="21">
        <v>0</v>
      </c>
      <c r="N20" s="21">
        <v>0</v>
      </c>
      <c r="O20" s="21">
        <v>0</v>
      </c>
      <c r="P20" s="26" t="s">
        <v>91</v>
      </c>
      <c r="Q20" s="26" t="s">
        <v>52</v>
      </c>
    </row>
    <row r="21" spans="1:17" ht="30" customHeight="1">
      <c r="A21" s="19">
        <v>15</v>
      </c>
      <c r="B21" s="24" t="s">
        <v>92</v>
      </c>
      <c r="C21" s="20" t="s">
        <v>24</v>
      </c>
      <c r="D21" s="20" t="s">
        <v>25</v>
      </c>
      <c r="E21" s="20" t="s">
        <v>26</v>
      </c>
      <c r="F21" s="20">
        <v>2024.04</v>
      </c>
      <c r="G21" s="20">
        <v>2024.12</v>
      </c>
      <c r="H21" s="25" t="s">
        <v>27</v>
      </c>
      <c r="I21" s="25" t="s">
        <v>27</v>
      </c>
      <c r="J21" s="26" t="s">
        <v>93</v>
      </c>
      <c r="K21" s="20">
        <v>200</v>
      </c>
      <c r="L21" s="21">
        <v>200</v>
      </c>
      <c r="M21" s="21">
        <v>0</v>
      </c>
      <c r="N21" s="21">
        <v>0</v>
      </c>
      <c r="O21" s="21">
        <v>0</v>
      </c>
      <c r="P21" s="26" t="s">
        <v>94</v>
      </c>
      <c r="Q21" s="20" t="s">
        <v>95</v>
      </c>
    </row>
    <row r="22" spans="1:17" ht="30" customHeight="1">
      <c r="A22" s="19">
        <v>16</v>
      </c>
      <c r="B22" s="24" t="s">
        <v>96</v>
      </c>
      <c r="C22" s="20" t="s">
        <v>32</v>
      </c>
      <c r="D22" s="20" t="s">
        <v>25</v>
      </c>
      <c r="E22" s="20" t="s">
        <v>26</v>
      </c>
      <c r="F22" s="20">
        <v>2024.01</v>
      </c>
      <c r="G22" s="20">
        <v>2024.12</v>
      </c>
      <c r="H22" s="20" t="s">
        <v>27</v>
      </c>
      <c r="I22" s="20" t="s">
        <v>27</v>
      </c>
      <c r="J22" s="26" t="s">
        <v>97</v>
      </c>
      <c r="K22" s="20">
        <v>30</v>
      </c>
      <c r="L22" s="21">
        <v>30</v>
      </c>
      <c r="M22" s="21">
        <v>0</v>
      </c>
      <c r="N22" s="21">
        <v>0</v>
      </c>
      <c r="O22" s="21">
        <v>0</v>
      </c>
      <c r="P22" s="26" t="s">
        <v>98</v>
      </c>
      <c r="Q22" s="26" t="s">
        <v>99</v>
      </c>
    </row>
    <row r="23" spans="1:17" ht="30" customHeight="1">
      <c r="A23" s="19">
        <v>17</v>
      </c>
      <c r="B23" s="24" t="s">
        <v>100</v>
      </c>
      <c r="C23" s="20" t="s">
        <v>101</v>
      </c>
      <c r="D23" s="20" t="s">
        <v>25</v>
      </c>
      <c r="E23" s="20" t="s">
        <v>26</v>
      </c>
      <c r="F23" s="20">
        <v>2024.04</v>
      </c>
      <c r="G23" s="20">
        <v>2024.12</v>
      </c>
      <c r="H23" s="25" t="s">
        <v>27</v>
      </c>
      <c r="I23" s="25" t="s">
        <v>27</v>
      </c>
      <c r="J23" s="42" t="s">
        <v>102</v>
      </c>
      <c r="K23" s="20">
        <v>10</v>
      </c>
      <c r="L23" s="20">
        <v>10</v>
      </c>
      <c r="M23" s="20">
        <v>0</v>
      </c>
      <c r="N23" s="20">
        <v>0</v>
      </c>
      <c r="O23" s="20">
        <v>0</v>
      </c>
      <c r="P23" s="43" t="s">
        <v>103</v>
      </c>
      <c r="Q23" s="44" t="s">
        <v>104</v>
      </c>
    </row>
    <row r="24" spans="1:17" ht="30" customHeight="1">
      <c r="A24" s="19">
        <v>18</v>
      </c>
      <c r="B24" s="23" t="s">
        <v>105</v>
      </c>
      <c r="C24" s="23" t="s">
        <v>24</v>
      </c>
      <c r="D24" s="23" t="s">
        <v>25</v>
      </c>
      <c r="E24" s="23" t="s">
        <v>106</v>
      </c>
      <c r="F24" s="23">
        <v>2024.05</v>
      </c>
      <c r="G24" s="23">
        <v>2024.12</v>
      </c>
      <c r="H24" s="23" t="s">
        <v>27</v>
      </c>
      <c r="I24" s="23" t="s">
        <v>107</v>
      </c>
      <c r="J24" s="41" t="s">
        <v>108</v>
      </c>
      <c r="K24" s="20">
        <v>53</v>
      </c>
      <c r="L24" s="21">
        <v>50</v>
      </c>
      <c r="M24" s="21">
        <v>0</v>
      </c>
      <c r="N24" s="21">
        <v>0</v>
      </c>
      <c r="O24" s="21">
        <v>3</v>
      </c>
      <c r="P24" s="41" t="s">
        <v>109</v>
      </c>
      <c r="Q24" s="41" t="s">
        <v>110</v>
      </c>
    </row>
    <row r="25" spans="1:17" ht="30" customHeight="1">
      <c r="A25" s="19">
        <v>19</v>
      </c>
      <c r="B25" s="23" t="s">
        <v>111</v>
      </c>
      <c r="C25" s="23" t="s">
        <v>24</v>
      </c>
      <c r="D25" s="23" t="s">
        <v>25</v>
      </c>
      <c r="E25" s="23" t="s">
        <v>112</v>
      </c>
      <c r="F25" s="21">
        <v>2024.4</v>
      </c>
      <c r="G25" s="21">
        <v>2024.7</v>
      </c>
      <c r="H25" s="23" t="s">
        <v>27</v>
      </c>
      <c r="I25" s="23" t="s">
        <v>113</v>
      </c>
      <c r="J25" s="41" t="s">
        <v>114</v>
      </c>
      <c r="K25" s="20">
        <v>51</v>
      </c>
      <c r="L25" s="21">
        <v>50</v>
      </c>
      <c r="M25" s="21">
        <v>0</v>
      </c>
      <c r="N25" s="21">
        <v>0</v>
      </c>
      <c r="O25" s="21">
        <v>1</v>
      </c>
      <c r="P25" s="41" t="s">
        <v>115</v>
      </c>
      <c r="Q25" s="41" t="s">
        <v>116</v>
      </c>
    </row>
    <row r="26" spans="1:17" ht="30" customHeight="1">
      <c r="A26" s="19">
        <v>20</v>
      </c>
      <c r="B26" s="23" t="s">
        <v>117</v>
      </c>
      <c r="C26" s="23" t="s">
        <v>24</v>
      </c>
      <c r="D26" s="23" t="s">
        <v>25</v>
      </c>
      <c r="E26" s="23" t="s">
        <v>118</v>
      </c>
      <c r="F26" s="23">
        <v>2024.01</v>
      </c>
      <c r="G26" s="23">
        <v>2024.12</v>
      </c>
      <c r="H26" s="23" t="s">
        <v>27</v>
      </c>
      <c r="I26" s="23" t="s">
        <v>119</v>
      </c>
      <c r="J26" s="41" t="s">
        <v>120</v>
      </c>
      <c r="K26" s="20">
        <v>240</v>
      </c>
      <c r="L26" s="21">
        <v>240</v>
      </c>
      <c r="M26" s="21">
        <v>0</v>
      </c>
      <c r="N26" s="21">
        <v>0</v>
      </c>
      <c r="O26" s="21">
        <v>0</v>
      </c>
      <c r="P26" s="41" t="s">
        <v>121</v>
      </c>
      <c r="Q26" s="41" t="s">
        <v>122</v>
      </c>
    </row>
    <row r="27" spans="1:17" ht="30" customHeight="1">
      <c r="A27" s="19">
        <v>21</v>
      </c>
      <c r="B27" s="23" t="s">
        <v>123</v>
      </c>
      <c r="C27" s="23" t="s">
        <v>24</v>
      </c>
      <c r="D27" s="23" t="s">
        <v>25</v>
      </c>
      <c r="E27" s="23" t="s">
        <v>124</v>
      </c>
      <c r="F27" s="23">
        <v>2024.01</v>
      </c>
      <c r="G27" s="23">
        <v>2024.12</v>
      </c>
      <c r="H27" s="23" t="s">
        <v>27</v>
      </c>
      <c r="I27" s="23" t="s">
        <v>125</v>
      </c>
      <c r="J27" s="41" t="s">
        <v>126</v>
      </c>
      <c r="K27" s="20">
        <v>100</v>
      </c>
      <c r="L27" s="44">
        <v>100</v>
      </c>
      <c r="M27" s="44">
        <v>0</v>
      </c>
      <c r="N27" s="44">
        <v>0</v>
      </c>
      <c r="O27" s="44">
        <v>0</v>
      </c>
      <c r="P27" s="41" t="s">
        <v>127</v>
      </c>
      <c r="Q27" s="41" t="s">
        <v>128</v>
      </c>
    </row>
    <row r="28" spans="1:17" ht="30" customHeight="1">
      <c r="A28" s="19">
        <v>22</v>
      </c>
      <c r="B28" s="23" t="s">
        <v>129</v>
      </c>
      <c r="C28" s="23" t="s">
        <v>24</v>
      </c>
      <c r="D28" s="20" t="s">
        <v>25</v>
      </c>
      <c r="E28" s="20" t="s">
        <v>130</v>
      </c>
      <c r="F28" s="20">
        <v>2024.03</v>
      </c>
      <c r="G28" s="20">
        <v>2024.11</v>
      </c>
      <c r="H28" s="23" t="s">
        <v>27</v>
      </c>
      <c r="I28" s="20" t="s">
        <v>131</v>
      </c>
      <c r="J28" s="26" t="s">
        <v>132</v>
      </c>
      <c r="K28" s="20">
        <v>102</v>
      </c>
      <c r="L28" s="20">
        <v>100</v>
      </c>
      <c r="M28" s="20">
        <v>0</v>
      </c>
      <c r="N28" s="20">
        <v>0</v>
      </c>
      <c r="O28" s="20">
        <v>2</v>
      </c>
      <c r="P28" s="26" t="s">
        <v>133</v>
      </c>
      <c r="Q28" s="26" t="s">
        <v>134</v>
      </c>
    </row>
    <row r="29" spans="1:17" ht="30" customHeight="1">
      <c r="A29" s="19">
        <v>23</v>
      </c>
      <c r="B29" s="23" t="s">
        <v>135</v>
      </c>
      <c r="C29" s="23" t="s">
        <v>24</v>
      </c>
      <c r="D29" s="20" t="s">
        <v>25</v>
      </c>
      <c r="E29" s="20" t="s">
        <v>136</v>
      </c>
      <c r="F29" s="23">
        <v>2024.01</v>
      </c>
      <c r="G29" s="23">
        <v>2024.12</v>
      </c>
      <c r="H29" s="24" t="s">
        <v>27</v>
      </c>
      <c r="I29" s="24" t="s">
        <v>137</v>
      </c>
      <c r="J29" s="26" t="s">
        <v>138</v>
      </c>
      <c r="K29" s="20">
        <v>100</v>
      </c>
      <c r="L29" s="20">
        <v>100</v>
      </c>
      <c r="M29" s="20">
        <v>0</v>
      </c>
      <c r="N29" s="20">
        <v>0</v>
      </c>
      <c r="O29" s="20">
        <v>0</v>
      </c>
      <c r="P29" s="26" t="s">
        <v>139</v>
      </c>
      <c r="Q29" s="26" t="s">
        <v>140</v>
      </c>
    </row>
    <row r="30" spans="1:17" ht="30" customHeight="1">
      <c r="A30" s="19">
        <v>24</v>
      </c>
      <c r="B30" s="23" t="s">
        <v>141</v>
      </c>
      <c r="C30" s="23" t="s">
        <v>24</v>
      </c>
      <c r="D30" s="20" t="s">
        <v>25</v>
      </c>
      <c r="E30" s="20" t="s">
        <v>142</v>
      </c>
      <c r="F30" s="23">
        <v>2024.01</v>
      </c>
      <c r="G30" s="23">
        <v>2024.12</v>
      </c>
      <c r="H30" s="24" t="s">
        <v>27</v>
      </c>
      <c r="I30" s="24" t="s">
        <v>143</v>
      </c>
      <c r="J30" s="26" t="s">
        <v>144</v>
      </c>
      <c r="K30" s="20">
        <v>50</v>
      </c>
      <c r="L30" s="20">
        <v>50</v>
      </c>
      <c r="M30" s="20">
        <v>0</v>
      </c>
      <c r="N30" s="20">
        <v>0</v>
      </c>
      <c r="O30" s="20">
        <v>0</v>
      </c>
      <c r="P30" s="26" t="s">
        <v>145</v>
      </c>
      <c r="Q30" s="26" t="s">
        <v>140</v>
      </c>
    </row>
    <row r="31" spans="1:17" ht="30" customHeight="1">
      <c r="A31" s="19">
        <v>25</v>
      </c>
      <c r="B31" s="23" t="s">
        <v>146</v>
      </c>
      <c r="C31" s="23" t="s">
        <v>24</v>
      </c>
      <c r="D31" s="20" t="s">
        <v>25</v>
      </c>
      <c r="E31" s="20" t="s">
        <v>147</v>
      </c>
      <c r="F31" s="23">
        <v>2024.01</v>
      </c>
      <c r="G31" s="23">
        <v>2024.12</v>
      </c>
      <c r="H31" s="24" t="s">
        <v>27</v>
      </c>
      <c r="I31" s="24" t="s">
        <v>148</v>
      </c>
      <c r="J31" s="26" t="s">
        <v>149</v>
      </c>
      <c r="K31" s="20">
        <v>300</v>
      </c>
      <c r="L31" s="20">
        <v>300</v>
      </c>
      <c r="M31" s="20">
        <v>0</v>
      </c>
      <c r="N31" s="20">
        <v>0</v>
      </c>
      <c r="O31" s="20">
        <v>0</v>
      </c>
      <c r="P31" s="26" t="s">
        <v>150</v>
      </c>
      <c r="Q31" s="26" t="s">
        <v>140</v>
      </c>
    </row>
    <row r="32" spans="1:17" ht="30" customHeight="1">
      <c r="A32" s="19">
        <v>26</v>
      </c>
      <c r="B32" s="23" t="s">
        <v>151</v>
      </c>
      <c r="C32" s="23" t="s">
        <v>24</v>
      </c>
      <c r="D32" s="20" t="s">
        <v>152</v>
      </c>
      <c r="E32" s="20" t="s">
        <v>153</v>
      </c>
      <c r="F32" s="23">
        <v>2024.01</v>
      </c>
      <c r="G32" s="23">
        <v>2024.12</v>
      </c>
      <c r="H32" s="24" t="s">
        <v>27</v>
      </c>
      <c r="I32" s="24" t="s">
        <v>148</v>
      </c>
      <c r="J32" s="26" t="s">
        <v>154</v>
      </c>
      <c r="K32" s="20">
        <v>50</v>
      </c>
      <c r="L32" s="20">
        <v>50</v>
      </c>
      <c r="M32" s="20">
        <v>0</v>
      </c>
      <c r="N32" s="20">
        <v>0</v>
      </c>
      <c r="O32" s="20">
        <v>0</v>
      </c>
      <c r="P32" s="26" t="s">
        <v>155</v>
      </c>
      <c r="Q32" s="26" t="s">
        <v>140</v>
      </c>
    </row>
    <row r="33" spans="1:17" ht="30" customHeight="1">
      <c r="A33" s="19">
        <v>27</v>
      </c>
      <c r="B33" s="23" t="s">
        <v>156</v>
      </c>
      <c r="C33" s="23" t="s">
        <v>24</v>
      </c>
      <c r="D33" s="20" t="s">
        <v>25</v>
      </c>
      <c r="E33" s="20" t="s">
        <v>157</v>
      </c>
      <c r="F33" s="23">
        <v>2024.01</v>
      </c>
      <c r="G33" s="23">
        <v>2024.12</v>
      </c>
      <c r="H33" s="24" t="s">
        <v>27</v>
      </c>
      <c r="I33" s="24" t="s">
        <v>158</v>
      </c>
      <c r="J33" s="26" t="s">
        <v>159</v>
      </c>
      <c r="K33" s="20">
        <v>50.2</v>
      </c>
      <c r="L33" s="20">
        <v>50</v>
      </c>
      <c r="M33" s="20">
        <v>0</v>
      </c>
      <c r="N33" s="20">
        <v>0</v>
      </c>
      <c r="O33" s="20">
        <v>0.2</v>
      </c>
      <c r="P33" s="26" t="s">
        <v>160</v>
      </c>
      <c r="Q33" s="26" t="s">
        <v>140</v>
      </c>
    </row>
    <row r="34" spans="1:17" ht="30" customHeight="1">
      <c r="A34" s="19">
        <v>28</v>
      </c>
      <c r="B34" s="23" t="s">
        <v>161</v>
      </c>
      <c r="C34" s="23" t="s">
        <v>24</v>
      </c>
      <c r="D34" s="23" t="s">
        <v>25</v>
      </c>
      <c r="E34" s="23" t="s">
        <v>162</v>
      </c>
      <c r="F34" s="23">
        <v>2024.01</v>
      </c>
      <c r="G34" s="23">
        <v>2024.12</v>
      </c>
      <c r="H34" s="23" t="s">
        <v>27</v>
      </c>
      <c r="I34" s="23" t="s">
        <v>163</v>
      </c>
      <c r="J34" s="41" t="s">
        <v>164</v>
      </c>
      <c r="K34" s="20">
        <v>55</v>
      </c>
      <c r="L34" s="20">
        <v>50</v>
      </c>
      <c r="M34" s="20">
        <v>0</v>
      </c>
      <c r="N34" s="20">
        <v>0</v>
      </c>
      <c r="O34" s="20">
        <v>5</v>
      </c>
      <c r="P34" s="41" t="s">
        <v>165</v>
      </c>
      <c r="Q34" s="41" t="s">
        <v>166</v>
      </c>
    </row>
    <row r="35" spans="1:17" ht="30" customHeight="1">
      <c r="A35" s="19">
        <v>29</v>
      </c>
      <c r="B35" s="20" t="s">
        <v>167</v>
      </c>
      <c r="C35" s="23" t="s">
        <v>24</v>
      </c>
      <c r="D35" s="20" t="s">
        <v>25</v>
      </c>
      <c r="E35" s="20" t="s">
        <v>168</v>
      </c>
      <c r="F35" s="23">
        <v>2024.01</v>
      </c>
      <c r="G35" s="23">
        <v>2024.12</v>
      </c>
      <c r="H35" s="23" t="s">
        <v>27</v>
      </c>
      <c r="I35" s="23" t="s">
        <v>169</v>
      </c>
      <c r="J35" s="26" t="s">
        <v>170</v>
      </c>
      <c r="K35" s="20">
        <v>88.7</v>
      </c>
      <c r="L35" s="20">
        <v>88</v>
      </c>
      <c r="M35" s="22">
        <v>0</v>
      </c>
      <c r="N35" s="22">
        <v>0</v>
      </c>
      <c r="O35" s="22">
        <v>0.7</v>
      </c>
      <c r="P35" s="26" t="s">
        <v>171</v>
      </c>
      <c r="Q35" s="41" t="s">
        <v>172</v>
      </c>
    </row>
    <row r="36" spans="1:17" ht="30" customHeight="1">
      <c r="A36" s="19">
        <v>30</v>
      </c>
      <c r="B36" s="23" t="s">
        <v>173</v>
      </c>
      <c r="C36" s="23" t="s">
        <v>24</v>
      </c>
      <c r="D36" s="23" t="s">
        <v>25</v>
      </c>
      <c r="E36" s="23" t="s">
        <v>174</v>
      </c>
      <c r="F36" s="23">
        <v>2024.01</v>
      </c>
      <c r="G36" s="23">
        <v>2024.12</v>
      </c>
      <c r="H36" s="23" t="s">
        <v>27</v>
      </c>
      <c r="I36" s="23" t="s">
        <v>175</v>
      </c>
      <c r="J36" s="41" t="s">
        <v>176</v>
      </c>
      <c r="K36" s="20">
        <v>89</v>
      </c>
      <c r="L36" s="20">
        <v>80</v>
      </c>
      <c r="M36" s="20">
        <v>0</v>
      </c>
      <c r="N36" s="20">
        <v>0</v>
      </c>
      <c r="O36" s="20">
        <v>9</v>
      </c>
      <c r="P36" s="41" t="s">
        <v>177</v>
      </c>
      <c r="Q36" s="41" t="s">
        <v>178</v>
      </c>
    </row>
    <row r="37" spans="1:17" ht="30" customHeight="1">
      <c r="A37" s="19">
        <v>31</v>
      </c>
      <c r="B37" s="23" t="s">
        <v>179</v>
      </c>
      <c r="C37" s="23" t="s">
        <v>24</v>
      </c>
      <c r="D37" s="23" t="s">
        <v>25</v>
      </c>
      <c r="E37" s="23" t="s">
        <v>180</v>
      </c>
      <c r="F37" s="23">
        <v>2024.01</v>
      </c>
      <c r="G37" s="23">
        <v>2024.12</v>
      </c>
      <c r="H37" s="23" t="s">
        <v>27</v>
      </c>
      <c r="I37" s="23" t="s">
        <v>181</v>
      </c>
      <c r="J37" s="41" t="s">
        <v>182</v>
      </c>
      <c r="K37" s="20">
        <v>57</v>
      </c>
      <c r="L37" s="20">
        <v>50</v>
      </c>
      <c r="M37" s="20">
        <v>0</v>
      </c>
      <c r="N37" s="20">
        <v>0</v>
      </c>
      <c r="O37" s="20">
        <v>7</v>
      </c>
      <c r="P37" s="41" t="s">
        <v>183</v>
      </c>
      <c r="Q37" s="41" t="s">
        <v>184</v>
      </c>
    </row>
    <row r="38" spans="1:17" ht="30" customHeight="1">
      <c r="A38" s="19">
        <v>32</v>
      </c>
      <c r="B38" s="23" t="s">
        <v>185</v>
      </c>
      <c r="C38" s="23" t="s">
        <v>24</v>
      </c>
      <c r="D38" s="23" t="s">
        <v>25</v>
      </c>
      <c r="E38" s="23" t="s">
        <v>186</v>
      </c>
      <c r="F38" s="23">
        <v>2024.01</v>
      </c>
      <c r="G38" s="23">
        <v>2024.12</v>
      </c>
      <c r="H38" s="23" t="s">
        <v>27</v>
      </c>
      <c r="I38" s="23" t="s">
        <v>187</v>
      </c>
      <c r="J38" s="41" t="s">
        <v>188</v>
      </c>
      <c r="K38" s="20">
        <v>101</v>
      </c>
      <c r="L38" s="20">
        <v>100</v>
      </c>
      <c r="M38" s="45">
        <v>0</v>
      </c>
      <c r="N38" s="45">
        <v>0</v>
      </c>
      <c r="O38" s="45">
        <v>1</v>
      </c>
      <c r="P38" s="41" t="s">
        <v>189</v>
      </c>
      <c r="Q38" s="41" t="s">
        <v>190</v>
      </c>
    </row>
    <row r="39" spans="1:17" ht="30" customHeight="1">
      <c r="A39" s="19">
        <v>33</v>
      </c>
      <c r="B39" s="23" t="s">
        <v>191</v>
      </c>
      <c r="C39" s="23" t="s">
        <v>24</v>
      </c>
      <c r="D39" s="23" t="s">
        <v>25</v>
      </c>
      <c r="E39" s="23" t="s">
        <v>192</v>
      </c>
      <c r="F39" s="23">
        <v>2024.01</v>
      </c>
      <c r="G39" s="23">
        <v>2024.12</v>
      </c>
      <c r="H39" s="23" t="s">
        <v>27</v>
      </c>
      <c r="I39" s="23" t="s">
        <v>193</v>
      </c>
      <c r="J39" s="41" t="s">
        <v>194</v>
      </c>
      <c r="K39" s="20">
        <v>50</v>
      </c>
      <c r="L39" s="46">
        <v>50</v>
      </c>
      <c r="M39" s="46">
        <v>0</v>
      </c>
      <c r="N39" s="46">
        <v>0</v>
      </c>
      <c r="O39" s="46">
        <v>0</v>
      </c>
      <c r="P39" s="41" t="s">
        <v>195</v>
      </c>
      <c r="Q39" s="41" t="s">
        <v>196</v>
      </c>
    </row>
    <row r="40" spans="1:17" ht="30" customHeight="1">
      <c r="A40" s="19">
        <v>34</v>
      </c>
      <c r="B40" s="23" t="s">
        <v>197</v>
      </c>
      <c r="C40" s="23" t="s">
        <v>24</v>
      </c>
      <c r="D40" s="23" t="s">
        <v>25</v>
      </c>
      <c r="E40" s="23" t="s">
        <v>198</v>
      </c>
      <c r="F40" s="23">
        <v>2024.1</v>
      </c>
      <c r="G40" s="23">
        <v>2024.12</v>
      </c>
      <c r="H40" s="23" t="s">
        <v>27</v>
      </c>
      <c r="I40" s="23" t="s">
        <v>199</v>
      </c>
      <c r="J40" s="41" t="s">
        <v>200</v>
      </c>
      <c r="K40" s="20">
        <v>51.95</v>
      </c>
      <c r="L40" s="20">
        <v>50</v>
      </c>
      <c r="M40" s="20">
        <v>0</v>
      </c>
      <c r="N40" s="20">
        <v>0</v>
      </c>
      <c r="O40" s="20">
        <v>1.95</v>
      </c>
      <c r="P40" s="41" t="s">
        <v>201</v>
      </c>
      <c r="Q40" s="41" t="s">
        <v>202</v>
      </c>
    </row>
    <row r="41" spans="1:17" ht="30" customHeight="1">
      <c r="A41" s="19">
        <v>35</v>
      </c>
      <c r="B41" s="23" t="s">
        <v>203</v>
      </c>
      <c r="C41" s="23" t="s">
        <v>24</v>
      </c>
      <c r="D41" s="23" t="s">
        <v>25</v>
      </c>
      <c r="E41" s="23" t="s">
        <v>204</v>
      </c>
      <c r="F41" s="23">
        <v>2024.1</v>
      </c>
      <c r="G41" s="23">
        <v>2024.12</v>
      </c>
      <c r="H41" s="23" t="s">
        <v>27</v>
      </c>
      <c r="I41" s="23" t="s">
        <v>205</v>
      </c>
      <c r="J41" s="41" t="s">
        <v>206</v>
      </c>
      <c r="K41" s="20">
        <v>50</v>
      </c>
      <c r="L41" s="20">
        <v>50</v>
      </c>
      <c r="M41" s="20">
        <v>0</v>
      </c>
      <c r="N41" s="20">
        <v>0</v>
      </c>
      <c r="O41" s="20">
        <v>0</v>
      </c>
      <c r="P41" s="41" t="s">
        <v>207</v>
      </c>
      <c r="Q41" s="41" t="s">
        <v>208</v>
      </c>
    </row>
    <row r="42" spans="1:17" ht="30" customHeight="1">
      <c r="A42" s="19">
        <v>36</v>
      </c>
      <c r="B42" s="23" t="s">
        <v>209</v>
      </c>
      <c r="C42" s="23" t="s">
        <v>24</v>
      </c>
      <c r="D42" s="23" t="s">
        <v>25</v>
      </c>
      <c r="E42" s="23" t="s">
        <v>210</v>
      </c>
      <c r="F42" s="23">
        <v>2024.1</v>
      </c>
      <c r="G42" s="23">
        <v>2024.12</v>
      </c>
      <c r="H42" s="23" t="s">
        <v>27</v>
      </c>
      <c r="I42" s="23" t="s">
        <v>211</v>
      </c>
      <c r="J42" s="41" t="s">
        <v>212</v>
      </c>
      <c r="K42" s="20">
        <v>50</v>
      </c>
      <c r="L42" s="20">
        <v>50</v>
      </c>
      <c r="M42" s="20">
        <v>0</v>
      </c>
      <c r="N42" s="20">
        <v>0</v>
      </c>
      <c r="O42" s="20">
        <v>0</v>
      </c>
      <c r="P42" s="41" t="s">
        <v>213</v>
      </c>
      <c r="Q42" s="41" t="s">
        <v>208</v>
      </c>
    </row>
    <row r="43" spans="1:17" ht="30" customHeight="1">
      <c r="A43" s="19">
        <v>37</v>
      </c>
      <c r="B43" s="23" t="s">
        <v>214</v>
      </c>
      <c r="C43" s="23" t="s">
        <v>24</v>
      </c>
      <c r="D43" s="23" t="s">
        <v>25</v>
      </c>
      <c r="E43" s="23" t="s">
        <v>215</v>
      </c>
      <c r="F43" s="23">
        <v>2024.01</v>
      </c>
      <c r="G43" s="23">
        <v>2024.12</v>
      </c>
      <c r="H43" s="23" t="s">
        <v>216</v>
      </c>
      <c r="I43" s="23" t="s">
        <v>217</v>
      </c>
      <c r="J43" s="41" t="s">
        <v>218</v>
      </c>
      <c r="K43" s="20">
        <v>20</v>
      </c>
      <c r="L43" s="22">
        <v>20</v>
      </c>
      <c r="M43" s="22">
        <v>0</v>
      </c>
      <c r="N43" s="22">
        <v>0</v>
      </c>
      <c r="O43" s="22">
        <v>0</v>
      </c>
      <c r="P43" s="41" t="s">
        <v>219</v>
      </c>
      <c r="Q43" s="26" t="s">
        <v>220</v>
      </c>
    </row>
    <row r="44" spans="1:17" ht="30" customHeight="1">
      <c r="A44" s="19">
        <v>38</v>
      </c>
      <c r="B44" s="23" t="s">
        <v>221</v>
      </c>
      <c r="C44" s="23" t="s">
        <v>24</v>
      </c>
      <c r="D44" s="23" t="s">
        <v>25</v>
      </c>
      <c r="E44" s="23" t="s">
        <v>222</v>
      </c>
      <c r="F44" s="23">
        <v>2024.01</v>
      </c>
      <c r="G44" s="23" t="s">
        <v>223</v>
      </c>
      <c r="H44" s="23" t="s">
        <v>27</v>
      </c>
      <c r="I44" s="23" t="s">
        <v>224</v>
      </c>
      <c r="J44" s="41" t="s">
        <v>225</v>
      </c>
      <c r="K44" s="20">
        <v>50</v>
      </c>
      <c r="L44" s="20">
        <v>50</v>
      </c>
      <c r="M44" s="20">
        <v>0</v>
      </c>
      <c r="N44" s="20">
        <v>0</v>
      </c>
      <c r="O44" s="20">
        <v>0</v>
      </c>
      <c r="P44" s="41" t="s">
        <v>226</v>
      </c>
      <c r="Q44" s="41" t="s">
        <v>227</v>
      </c>
    </row>
    <row r="45" spans="1:17" ht="30" customHeight="1">
      <c r="A45" s="19">
        <v>39</v>
      </c>
      <c r="B45" s="20" t="s">
        <v>228</v>
      </c>
      <c r="C45" s="20" t="s">
        <v>24</v>
      </c>
      <c r="D45" s="20" t="s">
        <v>25</v>
      </c>
      <c r="E45" s="20" t="s">
        <v>229</v>
      </c>
      <c r="F45" s="20">
        <v>2024.01</v>
      </c>
      <c r="G45" s="20">
        <v>2024.12</v>
      </c>
      <c r="H45" s="26" t="s">
        <v>27</v>
      </c>
      <c r="I45" s="20" t="s">
        <v>230</v>
      </c>
      <c r="J45" s="26" t="s">
        <v>231</v>
      </c>
      <c r="K45" s="20">
        <v>51</v>
      </c>
      <c r="L45" s="44">
        <v>50</v>
      </c>
      <c r="M45" s="44">
        <v>0</v>
      </c>
      <c r="N45" s="44">
        <v>0</v>
      </c>
      <c r="O45" s="44">
        <v>1</v>
      </c>
      <c r="P45" s="26" t="s">
        <v>232</v>
      </c>
      <c r="Q45" s="26" t="s">
        <v>233</v>
      </c>
    </row>
    <row r="46" spans="1:17" ht="30" customHeight="1">
      <c r="A46" s="19">
        <v>40</v>
      </c>
      <c r="B46" s="27" t="s">
        <v>234</v>
      </c>
      <c r="C46" s="20" t="s">
        <v>24</v>
      </c>
      <c r="D46" s="23" t="s">
        <v>25</v>
      </c>
      <c r="E46" s="23" t="s">
        <v>235</v>
      </c>
      <c r="F46" s="23">
        <v>2024.1</v>
      </c>
      <c r="G46" s="23">
        <v>2024.12</v>
      </c>
      <c r="H46" s="23" t="s">
        <v>27</v>
      </c>
      <c r="I46" s="23" t="s">
        <v>236</v>
      </c>
      <c r="J46" s="41" t="s">
        <v>237</v>
      </c>
      <c r="K46" s="20">
        <v>50</v>
      </c>
      <c r="L46" s="44">
        <v>50</v>
      </c>
      <c r="M46" s="44">
        <v>0</v>
      </c>
      <c r="N46" s="44">
        <v>0</v>
      </c>
      <c r="O46" s="44">
        <v>0</v>
      </c>
      <c r="P46" s="41" t="s">
        <v>238</v>
      </c>
      <c r="Q46" s="41" t="s">
        <v>239</v>
      </c>
    </row>
    <row r="47" spans="1:17" ht="30" customHeight="1">
      <c r="A47" s="19">
        <v>41</v>
      </c>
      <c r="B47" s="27" t="s">
        <v>240</v>
      </c>
      <c r="C47" s="23" t="s">
        <v>24</v>
      </c>
      <c r="D47" s="23" t="s">
        <v>25</v>
      </c>
      <c r="E47" s="23" t="s">
        <v>241</v>
      </c>
      <c r="F47" s="23">
        <v>2024.01</v>
      </c>
      <c r="G47" s="23">
        <v>2024.12</v>
      </c>
      <c r="H47" s="23" t="s">
        <v>27</v>
      </c>
      <c r="I47" s="23" t="s">
        <v>242</v>
      </c>
      <c r="J47" s="41" t="s">
        <v>243</v>
      </c>
      <c r="K47" s="20">
        <v>50</v>
      </c>
      <c r="L47" s="21">
        <v>50</v>
      </c>
      <c r="M47" s="21">
        <v>0</v>
      </c>
      <c r="N47" s="21">
        <v>0</v>
      </c>
      <c r="O47" s="21">
        <v>0</v>
      </c>
      <c r="P47" s="41" t="s">
        <v>244</v>
      </c>
      <c r="Q47" s="41" t="s">
        <v>245</v>
      </c>
    </row>
    <row r="48" spans="1:17" ht="30" customHeight="1">
      <c r="A48" s="19">
        <v>42</v>
      </c>
      <c r="B48" s="27" t="s">
        <v>246</v>
      </c>
      <c r="C48" s="23" t="s">
        <v>24</v>
      </c>
      <c r="D48" s="23" t="s">
        <v>25</v>
      </c>
      <c r="E48" s="23" t="s">
        <v>247</v>
      </c>
      <c r="F48" s="23">
        <v>2024.01</v>
      </c>
      <c r="G48" s="23">
        <v>2024.12</v>
      </c>
      <c r="H48" s="23" t="s">
        <v>27</v>
      </c>
      <c r="I48" s="23" t="s">
        <v>248</v>
      </c>
      <c r="J48" s="41" t="s">
        <v>249</v>
      </c>
      <c r="K48" s="20">
        <v>100</v>
      </c>
      <c r="L48" s="20">
        <v>100</v>
      </c>
      <c r="M48" s="20">
        <v>0</v>
      </c>
      <c r="N48" s="20">
        <v>0</v>
      </c>
      <c r="O48" s="20">
        <v>0</v>
      </c>
      <c r="P48" s="41" t="s">
        <v>250</v>
      </c>
      <c r="Q48" s="41" t="s">
        <v>251</v>
      </c>
    </row>
    <row r="49" spans="1:17" ht="30" customHeight="1">
      <c r="A49" s="19">
        <v>43</v>
      </c>
      <c r="B49" s="23" t="s">
        <v>252</v>
      </c>
      <c r="C49" s="23" t="s">
        <v>24</v>
      </c>
      <c r="D49" s="23" t="s">
        <v>25</v>
      </c>
      <c r="E49" s="23" t="s">
        <v>253</v>
      </c>
      <c r="F49" s="23">
        <v>2024.03</v>
      </c>
      <c r="G49" s="23">
        <v>2024.12</v>
      </c>
      <c r="H49" s="23" t="s">
        <v>27</v>
      </c>
      <c r="I49" s="23" t="s">
        <v>254</v>
      </c>
      <c r="J49" s="21" t="s">
        <v>255</v>
      </c>
      <c r="K49" s="20">
        <v>50</v>
      </c>
      <c r="L49" s="21">
        <v>50</v>
      </c>
      <c r="M49" s="21">
        <v>0</v>
      </c>
      <c r="N49" s="21">
        <v>0</v>
      </c>
      <c r="O49" s="21">
        <v>0</v>
      </c>
      <c r="P49" s="41" t="s">
        <v>256</v>
      </c>
      <c r="Q49" s="41" t="s">
        <v>257</v>
      </c>
    </row>
    <row r="50" spans="1:17" ht="30" customHeight="1">
      <c r="A50" s="19">
        <v>44</v>
      </c>
      <c r="B50" s="23" t="s">
        <v>258</v>
      </c>
      <c r="C50" s="23" t="s">
        <v>24</v>
      </c>
      <c r="D50" s="23" t="s">
        <v>25</v>
      </c>
      <c r="E50" s="23" t="s">
        <v>259</v>
      </c>
      <c r="F50" s="23">
        <v>2024.03</v>
      </c>
      <c r="G50" s="23">
        <v>2024.12</v>
      </c>
      <c r="H50" s="23" t="s">
        <v>27</v>
      </c>
      <c r="I50" s="23" t="s">
        <v>260</v>
      </c>
      <c r="J50" s="21" t="s">
        <v>261</v>
      </c>
      <c r="K50" s="20">
        <v>100</v>
      </c>
      <c r="L50" s="21">
        <v>100</v>
      </c>
      <c r="M50" s="21">
        <v>0</v>
      </c>
      <c r="N50" s="21">
        <v>0</v>
      </c>
      <c r="O50" s="21">
        <v>0</v>
      </c>
      <c r="P50" s="41" t="s">
        <v>262</v>
      </c>
      <c r="Q50" s="41" t="s">
        <v>263</v>
      </c>
    </row>
    <row r="51" spans="1:17" ht="30" customHeight="1">
      <c r="A51" s="19">
        <v>45</v>
      </c>
      <c r="B51" s="23" t="s">
        <v>264</v>
      </c>
      <c r="C51" s="23" t="s">
        <v>24</v>
      </c>
      <c r="D51" s="23" t="s">
        <v>25</v>
      </c>
      <c r="E51" s="23" t="s">
        <v>265</v>
      </c>
      <c r="F51" s="23">
        <v>2024.03</v>
      </c>
      <c r="G51" s="23">
        <v>2024.12</v>
      </c>
      <c r="H51" s="23" t="s">
        <v>27</v>
      </c>
      <c r="I51" s="23" t="s">
        <v>266</v>
      </c>
      <c r="J51" s="21" t="s">
        <v>267</v>
      </c>
      <c r="K51" s="20">
        <v>50</v>
      </c>
      <c r="L51" s="20">
        <v>50</v>
      </c>
      <c r="M51" s="20">
        <v>0</v>
      </c>
      <c r="N51" s="20">
        <v>0</v>
      </c>
      <c r="O51" s="20">
        <v>0</v>
      </c>
      <c r="P51" s="41" t="s">
        <v>268</v>
      </c>
      <c r="Q51" s="41" t="s">
        <v>269</v>
      </c>
    </row>
    <row r="52" spans="1:17" ht="30" customHeight="1">
      <c r="A52" s="19">
        <v>46</v>
      </c>
      <c r="B52" s="23" t="s">
        <v>270</v>
      </c>
      <c r="C52" s="23" t="s">
        <v>24</v>
      </c>
      <c r="D52" s="23" t="s">
        <v>25</v>
      </c>
      <c r="E52" s="23" t="s">
        <v>271</v>
      </c>
      <c r="F52" s="23">
        <v>2024.03</v>
      </c>
      <c r="G52" s="23">
        <v>2024.12</v>
      </c>
      <c r="H52" s="23" t="s">
        <v>27</v>
      </c>
      <c r="I52" s="23" t="s">
        <v>272</v>
      </c>
      <c r="J52" s="21" t="s">
        <v>273</v>
      </c>
      <c r="K52" s="20">
        <v>50</v>
      </c>
      <c r="L52" s="47">
        <v>50</v>
      </c>
      <c r="M52" s="47">
        <v>0</v>
      </c>
      <c r="N52" s="47">
        <v>0</v>
      </c>
      <c r="O52" s="47">
        <v>0</v>
      </c>
      <c r="P52" s="41" t="s">
        <v>274</v>
      </c>
      <c r="Q52" s="41" t="s">
        <v>275</v>
      </c>
    </row>
    <row r="53" spans="1:17" ht="30" customHeight="1">
      <c r="A53" s="19">
        <v>47</v>
      </c>
      <c r="B53" s="23" t="s">
        <v>276</v>
      </c>
      <c r="C53" s="23" t="s">
        <v>24</v>
      </c>
      <c r="D53" s="23" t="s">
        <v>25</v>
      </c>
      <c r="E53" s="23" t="s">
        <v>277</v>
      </c>
      <c r="F53" s="23">
        <v>2024.03</v>
      </c>
      <c r="G53" s="23">
        <v>2024.12</v>
      </c>
      <c r="H53" s="23" t="s">
        <v>27</v>
      </c>
      <c r="I53" s="23" t="s">
        <v>278</v>
      </c>
      <c r="J53" s="21" t="s">
        <v>279</v>
      </c>
      <c r="K53" s="20">
        <v>50</v>
      </c>
      <c r="L53" s="47">
        <v>50</v>
      </c>
      <c r="M53" s="47">
        <v>0</v>
      </c>
      <c r="N53" s="47">
        <v>0</v>
      </c>
      <c r="O53" s="47">
        <v>0</v>
      </c>
      <c r="P53" s="41" t="s">
        <v>280</v>
      </c>
      <c r="Q53" s="41" t="s">
        <v>281</v>
      </c>
    </row>
    <row r="54" spans="1:17" ht="30" customHeight="1">
      <c r="A54" s="19">
        <v>48</v>
      </c>
      <c r="B54" s="21" t="s">
        <v>282</v>
      </c>
      <c r="C54" s="23" t="s">
        <v>24</v>
      </c>
      <c r="D54" s="21" t="s">
        <v>25</v>
      </c>
      <c r="E54" s="21" t="s">
        <v>283</v>
      </c>
      <c r="F54" s="21">
        <v>2024.01</v>
      </c>
      <c r="G54" s="21">
        <v>2024.12</v>
      </c>
      <c r="H54" s="21" t="s">
        <v>27</v>
      </c>
      <c r="I54" s="21" t="s">
        <v>284</v>
      </c>
      <c r="J54" s="48" t="s">
        <v>285</v>
      </c>
      <c r="K54" s="20">
        <v>50</v>
      </c>
      <c r="L54" s="47">
        <v>50</v>
      </c>
      <c r="M54" s="47">
        <v>0</v>
      </c>
      <c r="N54" s="47">
        <v>0</v>
      </c>
      <c r="O54" s="47">
        <v>0</v>
      </c>
      <c r="P54" s="48" t="s">
        <v>286</v>
      </c>
      <c r="Q54" s="48" t="s">
        <v>287</v>
      </c>
    </row>
    <row r="55" spans="1:17" ht="30" customHeight="1">
      <c r="A55" s="19">
        <v>49</v>
      </c>
      <c r="B55" s="24" t="s">
        <v>288</v>
      </c>
      <c r="C55" s="23" t="s">
        <v>24</v>
      </c>
      <c r="D55" s="20" t="s">
        <v>289</v>
      </c>
      <c r="E55" s="20" t="s">
        <v>290</v>
      </c>
      <c r="F55" s="21">
        <v>2024.01</v>
      </c>
      <c r="G55" s="21">
        <v>2024.12</v>
      </c>
      <c r="H55" s="28" t="s">
        <v>27</v>
      </c>
      <c r="I55" s="28" t="s">
        <v>291</v>
      </c>
      <c r="J55" s="26" t="s">
        <v>292</v>
      </c>
      <c r="K55" s="20">
        <v>50</v>
      </c>
      <c r="L55" s="47">
        <v>50</v>
      </c>
      <c r="M55" s="47">
        <v>0</v>
      </c>
      <c r="N55" s="47">
        <v>0</v>
      </c>
      <c r="O55" s="47">
        <v>0</v>
      </c>
      <c r="P55" s="48" t="s">
        <v>293</v>
      </c>
      <c r="Q55" s="26" t="s">
        <v>294</v>
      </c>
    </row>
    <row r="56" spans="1:17" ht="30" customHeight="1">
      <c r="A56" s="19">
        <v>50</v>
      </c>
      <c r="B56" s="21" t="s">
        <v>295</v>
      </c>
      <c r="C56" s="23" t="s">
        <v>24</v>
      </c>
      <c r="D56" s="21" t="s">
        <v>25</v>
      </c>
      <c r="E56" s="21" t="s">
        <v>296</v>
      </c>
      <c r="F56" s="21">
        <v>2024.01</v>
      </c>
      <c r="G56" s="21">
        <v>2024.12</v>
      </c>
      <c r="H56" s="21" t="s">
        <v>27</v>
      </c>
      <c r="I56" s="21" t="s">
        <v>297</v>
      </c>
      <c r="J56" s="48" t="s">
        <v>298</v>
      </c>
      <c r="K56" s="20">
        <v>33</v>
      </c>
      <c r="L56" s="44">
        <v>33</v>
      </c>
      <c r="M56" s="44">
        <v>0</v>
      </c>
      <c r="N56" s="44">
        <v>0</v>
      </c>
      <c r="O56" s="44">
        <v>0</v>
      </c>
      <c r="P56" s="48" t="s">
        <v>299</v>
      </c>
      <c r="Q56" s="48" t="s">
        <v>300</v>
      </c>
    </row>
    <row r="57" spans="1:17" ht="30" customHeight="1">
      <c r="A57" s="19">
        <v>51</v>
      </c>
      <c r="B57" s="23" t="s">
        <v>301</v>
      </c>
      <c r="C57" s="23" t="s">
        <v>24</v>
      </c>
      <c r="D57" s="23" t="s">
        <v>25</v>
      </c>
      <c r="E57" s="23" t="s">
        <v>302</v>
      </c>
      <c r="F57" s="23">
        <v>2024.01</v>
      </c>
      <c r="G57" s="23">
        <v>2024.12</v>
      </c>
      <c r="H57" s="23" t="s">
        <v>27</v>
      </c>
      <c r="I57" s="23" t="s">
        <v>303</v>
      </c>
      <c r="J57" s="41" t="s">
        <v>304</v>
      </c>
      <c r="K57" s="20">
        <v>51</v>
      </c>
      <c r="L57" s="20">
        <v>50</v>
      </c>
      <c r="M57" s="20">
        <v>0</v>
      </c>
      <c r="N57" s="20">
        <v>0</v>
      </c>
      <c r="O57" s="20">
        <v>1</v>
      </c>
      <c r="P57" s="41" t="s">
        <v>305</v>
      </c>
      <c r="Q57" s="41" t="s">
        <v>306</v>
      </c>
    </row>
    <row r="58" spans="1:17" ht="30" customHeight="1">
      <c r="A58" s="19">
        <v>52</v>
      </c>
      <c r="B58" s="20" t="s">
        <v>307</v>
      </c>
      <c r="C58" s="20" t="s">
        <v>24</v>
      </c>
      <c r="D58" s="20" t="s">
        <v>25</v>
      </c>
      <c r="E58" s="20" t="s">
        <v>308</v>
      </c>
      <c r="F58" s="20">
        <v>2024.03</v>
      </c>
      <c r="G58" s="20">
        <v>2024.12</v>
      </c>
      <c r="H58" s="20" t="s">
        <v>27</v>
      </c>
      <c r="I58" s="20" t="s">
        <v>309</v>
      </c>
      <c r="J58" s="26" t="s">
        <v>310</v>
      </c>
      <c r="K58" s="20">
        <v>220</v>
      </c>
      <c r="L58" s="20">
        <v>220</v>
      </c>
      <c r="M58" s="20">
        <v>0</v>
      </c>
      <c r="N58" s="20">
        <v>0</v>
      </c>
      <c r="O58" s="20">
        <v>0</v>
      </c>
      <c r="P58" s="26" t="s">
        <v>311</v>
      </c>
      <c r="Q58" s="26" t="s">
        <v>312</v>
      </c>
    </row>
    <row r="59" spans="1:17" ht="30" customHeight="1">
      <c r="A59" s="19">
        <v>53</v>
      </c>
      <c r="B59" s="23" t="s">
        <v>313</v>
      </c>
      <c r="C59" s="23" t="s">
        <v>24</v>
      </c>
      <c r="D59" s="23" t="s">
        <v>25</v>
      </c>
      <c r="E59" s="23" t="s">
        <v>314</v>
      </c>
      <c r="F59" s="23">
        <v>2024.04</v>
      </c>
      <c r="G59" s="23">
        <v>2024.06</v>
      </c>
      <c r="H59" s="23" t="s">
        <v>27</v>
      </c>
      <c r="I59" s="23" t="s">
        <v>315</v>
      </c>
      <c r="J59" s="26" t="s">
        <v>316</v>
      </c>
      <c r="K59" s="20">
        <v>98.3</v>
      </c>
      <c r="L59" s="20">
        <v>98.3</v>
      </c>
      <c r="M59" s="20">
        <v>0</v>
      </c>
      <c r="N59" s="20">
        <v>0</v>
      </c>
      <c r="O59" s="20">
        <v>0</v>
      </c>
      <c r="P59" s="41" t="s">
        <v>317</v>
      </c>
      <c r="Q59" s="41" t="s">
        <v>318</v>
      </c>
    </row>
    <row r="60" spans="1:17" ht="30" customHeight="1">
      <c r="A60" s="19">
        <v>54</v>
      </c>
      <c r="B60" s="23" t="s">
        <v>319</v>
      </c>
      <c r="C60" s="23" t="s">
        <v>24</v>
      </c>
      <c r="D60" s="23" t="s">
        <v>25</v>
      </c>
      <c r="E60" s="23" t="s">
        <v>320</v>
      </c>
      <c r="F60" s="23">
        <v>2024.03</v>
      </c>
      <c r="G60" s="29">
        <v>2024.1</v>
      </c>
      <c r="H60" s="23" t="s">
        <v>27</v>
      </c>
      <c r="I60" s="23" t="s">
        <v>321</v>
      </c>
      <c r="J60" s="41" t="s">
        <v>322</v>
      </c>
      <c r="K60" s="20">
        <v>52.8</v>
      </c>
      <c r="L60" s="21">
        <v>50</v>
      </c>
      <c r="M60" s="21">
        <v>0</v>
      </c>
      <c r="N60" s="21">
        <v>0</v>
      </c>
      <c r="O60" s="21">
        <v>2.8</v>
      </c>
      <c r="P60" s="26" t="s">
        <v>323</v>
      </c>
      <c r="Q60" s="26" t="s">
        <v>324</v>
      </c>
    </row>
    <row r="61" spans="1:17" ht="30" customHeight="1">
      <c r="A61" s="19">
        <v>55</v>
      </c>
      <c r="B61" s="23" t="s">
        <v>325</v>
      </c>
      <c r="C61" s="23" t="s">
        <v>24</v>
      </c>
      <c r="D61" s="23" t="s">
        <v>25</v>
      </c>
      <c r="E61" s="23" t="s">
        <v>326</v>
      </c>
      <c r="F61" s="23">
        <v>2024.01</v>
      </c>
      <c r="G61" s="23">
        <v>2024.12</v>
      </c>
      <c r="H61" s="23" t="s">
        <v>27</v>
      </c>
      <c r="I61" s="23" t="s">
        <v>327</v>
      </c>
      <c r="J61" s="41" t="s">
        <v>328</v>
      </c>
      <c r="K61" s="20">
        <v>52.6</v>
      </c>
      <c r="L61" s="21">
        <v>50</v>
      </c>
      <c r="M61" s="21">
        <v>0</v>
      </c>
      <c r="N61" s="21">
        <v>0</v>
      </c>
      <c r="O61" s="21">
        <v>2.6</v>
      </c>
      <c r="P61" s="41" t="s">
        <v>329</v>
      </c>
      <c r="Q61" s="41" t="s">
        <v>330</v>
      </c>
    </row>
    <row r="62" spans="1:17" ht="30" customHeight="1">
      <c r="A62" s="19">
        <v>56</v>
      </c>
      <c r="B62" s="23" t="s">
        <v>331</v>
      </c>
      <c r="C62" s="23" t="s">
        <v>24</v>
      </c>
      <c r="D62" s="23" t="s">
        <v>25</v>
      </c>
      <c r="E62" s="23" t="s">
        <v>332</v>
      </c>
      <c r="F62" s="23">
        <v>2024.3</v>
      </c>
      <c r="G62" s="23">
        <v>2024.6</v>
      </c>
      <c r="H62" s="23" t="s">
        <v>27</v>
      </c>
      <c r="I62" s="23" t="s">
        <v>333</v>
      </c>
      <c r="J62" s="41" t="s">
        <v>334</v>
      </c>
      <c r="K62" s="20">
        <v>52.6</v>
      </c>
      <c r="L62" s="44">
        <v>50</v>
      </c>
      <c r="M62" s="44">
        <v>0</v>
      </c>
      <c r="N62" s="44">
        <v>0</v>
      </c>
      <c r="O62" s="44">
        <v>2.6</v>
      </c>
      <c r="P62" s="41" t="s">
        <v>335</v>
      </c>
      <c r="Q62" s="41" t="s">
        <v>336</v>
      </c>
    </row>
    <row r="63" spans="1:17" ht="30" customHeight="1">
      <c r="A63" s="19">
        <v>57</v>
      </c>
      <c r="B63" s="23" t="s">
        <v>337</v>
      </c>
      <c r="C63" s="23" t="s">
        <v>24</v>
      </c>
      <c r="D63" s="23" t="s">
        <v>25</v>
      </c>
      <c r="E63" s="23" t="s">
        <v>338</v>
      </c>
      <c r="F63" s="23">
        <v>2024.01</v>
      </c>
      <c r="G63" s="23">
        <v>2024.12</v>
      </c>
      <c r="H63" s="23" t="s">
        <v>27</v>
      </c>
      <c r="I63" s="23" t="s">
        <v>339</v>
      </c>
      <c r="J63" s="41" t="s">
        <v>340</v>
      </c>
      <c r="K63" s="20">
        <v>53</v>
      </c>
      <c r="L63" s="44">
        <v>50</v>
      </c>
      <c r="M63" s="44">
        <v>0</v>
      </c>
      <c r="N63" s="44">
        <v>0</v>
      </c>
      <c r="O63" s="44">
        <v>3</v>
      </c>
      <c r="P63" s="41" t="s">
        <v>341</v>
      </c>
      <c r="Q63" s="41" t="s">
        <v>342</v>
      </c>
    </row>
    <row r="64" spans="1:17" ht="30" customHeight="1">
      <c r="A64" s="19">
        <v>58</v>
      </c>
      <c r="B64" s="23" t="s">
        <v>343</v>
      </c>
      <c r="C64" s="23" t="s">
        <v>24</v>
      </c>
      <c r="D64" s="23" t="s">
        <v>25</v>
      </c>
      <c r="E64" s="23" t="s">
        <v>344</v>
      </c>
      <c r="F64" s="23">
        <v>2024.03</v>
      </c>
      <c r="G64" s="23">
        <v>2024.09</v>
      </c>
      <c r="H64" s="23" t="s">
        <v>27</v>
      </c>
      <c r="I64" s="23" t="s">
        <v>345</v>
      </c>
      <c r="J64" s="41" t="s">
        <v>346</v>
      </c>
      <c r="K64" s="20">
        <v>51</v>
      </c>
      <c r="L64" s="44">
        <v>50</v>
      </c>
      <c r="M64" s="44">
        <v>0</v>
      </c>
      <c r="N64" s="44">
        <v>0</v>
      </c>
      <c r="O64" s="44">
        <v>1</v>
      </c>
      <c r="P64" s="41" t="s">
        <v>347</v>
      </c>
      <c r="Q64" s="41" t="s">
        <v>348</v>
      </c>
    </row>
    <row r="65" spans="1:17" ht="30" customHeight="1">
      <c r="A65" s="19">
        <v>59</v>
      </c>
      <c r="B65" s="23" t="s">
        <v>349</v>
      </c>
      <c r="C65" s="23" t="s">
        <v>24</v>
      </c>
      <c r="D65" s="23" t="s">
        <v>25</v>
      </c>
      <c r="E65" s="23" t="s">
        <v>350</v>
      </c>
      <c r="F65" s="23">
        <v>2024.01</v>
      </c>
      <c r="G65" s="23">
        <v>2024.09</v>
      </c>
      <c r="H65" s="23" t="s">
        <v>27</v>
      </c>
      <c r="I65" s="23" t="s">
        <v>351</v>
      </c>
      <c r="J65" s="41" t="s">
        <v>352</v>
      </c>
      <c r="K65" s="20">
        <v>71</v>
      </c>
      <c r="L65" s="20">
        <v>70</v>
      </c>
      <c r="M65" s="20">
        <v>0</v>
      </c>
      <c r="N65" s="20">
        <v>0</v>
      </c>
      <c r="O65" s="20">
        <v>1</v>
      </c>
      <c r="P65" s="41" t="s">
        <v>353</v>
      </c>
      <c r="Q65" s="41" t="s">
        <v>354</v>
      </c>
    </row>
    <row r="66" spans="1:17" ht="30" customHeight="1">
      <c r="A66" s="19">
        <v>60</v>
      </c>
      <c r="B66" s="20" t="s">
        <v>355</v>
      </c>
      <c r="C66" s="20" t="s">
        <v>24</v>
      </c>
      <c r="D66" s="20" t="s">
        <v>25</v>
      </c>
      <c r="E66" s="20" t="s">
        <v>356</v>
      </c>
      <c r="F66" s="21">
        <v>2024.01</v>
      </c>
      <c r="G66" s="21">
        <v>2024.09</v>
      </c>
      <c r="H66" s="20" t="s">
        <v>27</v>
      </c>
      <c r="I66" s="20" t="s">
        <v>357</v>
      </c>
      <c r="J66" s="26" t="s">
        <v>358</v>
      </c>
      <c r="K66" s="20">
        <v>100</v>
      </c>
      <c r="L66" s="20">
        <v>100</v>
      </c>
      <c r="M66" s="20">
        <v>0</v>
      </c>
      <c r="N66" s="20">
        <v>0</v>
      </c>
      <c r="O66" s="20">
        <v>0</v>
      </c>
      <c r="P66" s="26" t="s">
        <v>359</v>
      </c>
      <c r="Q66" s="26" t="s">
        <v>360</v>
      </c>
    </row>
    <row r="67" spans="1:17" ht="30" customHeight="1">
      <c r="A67" s="19">
        <v>61</v>
      </c>
      <c r="B67" s="20" t="s">
        <v>361</v>
      </c>
      <c r="C67" s="20" t="s">
        <v>54</v>
      </c>
      <c r="D67" s="20" t="s">
        <v>25</v>
      </c>
      <c r="E67" s="20" t="s">
        <v>362</v>
      </c>
      <c r="F67" s="20">
        <v>2024.01</v>
      </c>
      <c r="G67" s="20">
        <v>2024.06</v>
      </c>
      <c r="H67" s="23" t="s">
        <v>27</v>
      </c>
      <c r="I67" s="20" t="s">
        <v>363</v>
      </c>
      <c r="J67" s="24" t="s">
        <v>364</v>
      </c>
      <c r="K67" s="20">
        <v>120</v>
      </c>
      <c r="L67" s="44">
        <v>120</v>
      </c>
      <c r="M67" s="44">
        <v>0</v>
      </c>
      <c r="N67" s="44">
        <v>0</v>
      </c>
      <c r="O67" s="44">
        <v>0</v>
      </c>
      <c r="P67" s="20" t="s">
        <v>365</v>
      </c>
      <c r="Q67" s="20" t="s">
        <v>366</v>
      </c>
    </row>
    <row r="68" spans="1:17" ht="30" customHeight="1">
      <c r="A68" s="19">
        <v>62</v>
      </c>
      <c r="B68" s="50" t="s">
        <v>367</v>
      </c>
      <c r="C68" s="23" t="s">
        <v>24</v>
      </c>
      <c r="D68" s="20" t="s">
        <v>25</v>
      </c>
      <c r="E68" s="47" t="s">
        <v>368</v>
      </c>
      <c r="F68" s="51">
        <v>2024.01</v>
      </c>
      <c r="G68" s="51">
        <v>2024.06</v>
      </c>
      <c r="H68" s="20" t="s">
        <v>27</v>
      </c>
      <c r="I68" s="20" t="s">
        <v>369</v>
      </c>
      <c r="J68" s="60" t="s">
        <v>370</v>
      </c>
      <c r="K68" s="20">
        <v>52</v>
      </c>
      <c r="L68" s="20">
        <v>50</v>
      </c>
      <c r="M68" s="20">
        <v>0</v>
      </c>
      <c r="N68" s="20">
        <v>0</v>
      </c>
      <c r="O68" s="20">
        <v>2</v>
      </c>
      <c r="P68" s="20" t="s">
        <v>371</v>
      </c>
      <c r="Q68" s="47" t="s">
        <v>372</v>
      </c>
    </row>
    <row r="69" spans="1:17" ht="30" customHeight="1">
      <c r="A69" s="19">
        <v>63</v>
      </c>
      <c r="B69" s="20" t="s">
        <v>373</v>
      </c>
      <c r="C69" s="20" t="s">
        <v>24</v>
      </c>
      <c r="D69" s="20" t="s">
        <v>25</v>
      </c>
      <c r="E69" s="20" t="s">
        <v>374</v>
      </c>
      <c r="F69" s="20">
        <v>2024.03</v>
      </c>
      <c r="G69" s="20">
        <v>2024.08</v>
      </c>
      <c r="H69" s="23" t="s">
        <v>27</v>
      </c>
      <c r="I69" s="20" t="s">
        <v>375</v>
      </c>
      <c r="J69" s="20" t="s">
        <v>376</v>
      </c>
      <c r="K69" s="20">
        <v>300</v>
      </c>
      <c r="L69" s="20">
        <v>300</v>
      </c>
      <c r="M69" s="20">
        <v>0</v>
      </c>
      <c r="N69" s="20">
        <v>0</v>
      </c>
      <c r="O69" s="20">
        <v>0</v>
      </c>
      <c r="P69" s="20" t="s">
        <v>377</v>
      </c>
      <c r="Q69" s="20" t="s">
        <v>378</v>
      </c>
    </row>
    <row r="70" spans="1:17" ht="30" customHeight="1">
      <c r="A70" s="19">
        <v>64</v>
      </c>
      <c r="B70" s="24" t="s">
        <v>379</v>
      </c>
      <c r="C70" s="20" t="s">
        <v>24</v>
      </c>
      <c r="D70" s="20" t="s">
        <v>25</v>
      </c>
      <c r="E70" s="52" t="s">
        <v>380</v>
      </c>
      <c r="F70" s="20">
        <v>2024.03</v>
      </c>
      <c r="G70" s="20">
        <v>2024.08</v>
      </c>
      <c r="H70" s="20" t="s">
        <v>27</v>
      </c>
      <c r="I70" s="20" t="s">
        <v>381</v>
      </c>
      <c r="J70" s="26" t="s">
        <v>382</v>
      </c>
      <c r="K70" s="20">
        <v>50</v>
      </c>
      <c r="L70" s="20">
        <v>50</v>
      </c>
      <c r="M70" s="20">
        <v>0</v>
      </c>
      <c r="N70" s="20">
        <v>0</v>
      </c>
      <c r="O70" s="20">
        <v>0</v>
      </c>
      <c r="P70" s="26" t="s">
        <v>383</v>
      </c>
      <c r="Q70" s="20" t="s">
        <v>384</v>
      </c>
    </row>
    <row r="71" spans="1:17" ht="30" customHeight="1">
      <c r="A71" s="19">
        <v>65</v>
      </c>
      <c r="B71" s="24" t="s">
        <v>385</v>
      </c>
      <c r="C71" s="20" t="s">
        <v>24</v>
      </c>
      <c r="D71" s="20" t="s">
        <v>25</v>
      </c>
      <c r="E71" s="20" t="s">
        <v>386</v>
      </c>
      <c r="F71" s="20">
        <v>2024.03</v>
      </c>
      <c r="G71" s="20">
        <v>2024.08</v>
      </c>
      <c r="H71" s="47" t="s">
        <v>27</v>
      </c>
      <c r="I71" s="20" t="s">
        <v>387</v>
      </c>
      <c r="J71" s="52" t="s">
        <v>388</v>
      </c>
      <c r="K71" s="20">
        <v>50</v>
      </c>
      <c r="L71" s="20">
        <v>50</v>
      </c>
      <c r="M71" s="20">
        <v>0</v>
      </c>
      <c r="N71" s="20">
        <v>0</v>
      </c>
      <c r="O71" s="20">
        <v>0</v>
      </c>
      <c r="P71" s="61" t="s">
        <v>389</v>
      </c>
      <c r="Q71" s="20" t="s">
        <v>390</v>
      </c>
    </row>
    <row r="72" spans="1:17" ht="30" customHeight="1">
      <c r="A72" s="19">
        <v>66</v>
      </c>
      <c r="B72" s="52" t="s">
        <v>391</v>
      </c>
      <c r="C72" s="20" t="s">
        <v>24</v>
      </c>
      <c r="D72" s="52" t="s">
        <v>25</v>
      </c>
      <c r="E72" s="52" t="s">
        <v>392</v>
      </c>
      <c r="F72" s="20">
        <v>2024.01</v>
      </c>
      <c r="G72" s="20">
        <v>2024.12</v>
      </c>
      <c r="H72" s="20" t="s">
        <v>27</v>
      </c>
      <c r="I72" s="20" t="s">
        <v>393</v>
      </c>
      <c r="J72" s="52" t="s">
        <v>394</v>
      </c>
      <c r="K72" s="20">
        <v>78</v>
      </c>
      <c r="L72" s="20">
        <v>78</v>
      </c>
      <c r="M72" s="20">
        <v>0</v>
      </c>
      <c r="N72" s="20">
        <v>0</v>
      </c>
      <c r="O72" s="20">
        <v>0</v>
      </c>
      <c r="P72" s="20" t="s">
        <v>395</v>
      </c>
      <c r="Q72" s="20" t="s">
        <v>396</v>
      </c>
    </row>
    <row r="73" spans="1:17" ht="30" customHeight="1">
      <c r="A73" s="19">
        <v>67</v>
      </c>
      <c r="B73" s="52" t="s">
        <v>397</v>
      </c>
      <c r="C73" s="20" t="s">
        <v>24</v>
      </c>
      <c r="D73" s="52" t="s">
        <v>25</v>
      </c>
      <c r="E73" s="52" t="s">
        <v>398</v>
      </c>
      <c r="F73" s="20">
        <v>2024.01</v>
      </c>
      <c r="G73" s="20">
        <v>2024.12</v>
      </c>
      <c r="H73" s="20" t="s">
        <v>27</v>
      </c>
      <c r="I73" s="20" t="s">
        <v>399</v>
      </c>
      <c r="J73" s="52" t="s">
        <v>400</v>
      </c>
      <c r="K73" s="20">
        <v>70</v>
      </c>
      <c r="L73" s="20">
        <v>70</v>
      </c>
      <c r="M73" s="20">
        <v>0</v>
      </c>
      <c r="N73" s="20">
        <v>0</v>
      </c>
      <c r="O73" s="20">
        <v>0</v>
      </c>
      <c r="P73" s="20" t="s">
        <v>401</v>
      </c>
      <c r="Q73" s="20" t="s">
        <v>402</v>
      </c>
    </row>
    <row r="74" spans="1:17" ht="30" customHeight="1">
      <c r="A74" s="19">
        <v>68</v>
      </c>
      <c r="B74" s="21" t="s">
        <v>403</v>
      </c>
      <c r="C74" s="21" t="s">
        <v>24</v>
      </c>
      <c r="D74" s="20" t="s">
        <v>25</v>
      </c>
      <c r="E74" s="20" t="s">
        <v>404</v>
      </c>
      <c r="F74" s="20">
        <v>2024.01</v>
      </c>
      <c r="G74" s="20">
        <v>2024.12</v>
      </c>
      <c r="H74" s="25" t="s">
        <v>27</v>
      </c>
      <c r="I74" s="20" t="s">
        <v>405</v>
      </c>
      <c r="J74" s="20" t="s">
        <v>406</v>
      </c>
      <c r="K74" s="20">
        <v>70</v>
      </c>
      <c r="L74" s="20">
        <v>70</v>
      </c>
      <c r="M74" s="20">
        <v>0</v>
      </c>
      <c r="N74" s="20">
        <v>0</v>
      </c>
      <c r="O74" s="20">
        <v>0</v>
      </c>
      <c r="P74" s="20" t="s">
        <v>407</v>
      </c>
      <c r="Q74" s="20" t="s">
        <v>408</v>
      </c>
    </row>
    <row r="75" spans="1:17" ht="30" customHeight="1">
      <c r="A75" s="19">
        <v>69</v>
      </c>
      <c r="B75" s="21" t="s">
        <v>409</v>
      </c>
      <c r="C75" s="21" t="s">
        <v>24</v>
      </c>
      <c r="D75" s="20" t="s">
        <v>25</v>
      </c>
      <c r="E75" s="20" t="s">
        <v>410</v>
      </c>
      <c r="F75" s="20">
        <v>2024.01</v>
      </c>
      <c r="G75" s="20">
        <v>2024.12</v>
      </c>
      <c r="H75" s="25" t="s">
        <v>27</v>
      </c>
      <c r="I75" s="20" t="s">
        <v>411</v>
      </c>
      <c r="J75" s="20" t="s">
        <v>412</v>
      </c>
      <c r="K75" s="20">
        <v>120</v>
      </c>
      <c r="L75" s="20">
        <v>120</v>
      </c>
      <c r="M75" s="20">
        <v>0</v>
      </c>
      <c r="N75" s="20">
        <v>0</v>
      </c>
      <c r="O75" s="20">
        <v>0</v>
      </c>
      <c r="P75" s="20" t="s">
        <v>413</v>
      </c>
      <c r="Q75" s="20" t="s">
        <v>408</v>
      </c>
    </row>
    <row r="76" spans="1:17" ht="30" customHeight="1">
      <c r="A76" s="19">
        <v>70</v>
      </c>
      <c r="B76" s="20" t="s">
        <v>414</v>
      </c>
      <c r="C76" s="23" t="s">
        <v>24</v>
      </c>
      <c r="D76" s="20" t="s">
        <v>25</v>
      </c>
      <c r="E76" s="20" t="s">
        <v>415</v>
      </c>
      <c r="F76" s="20">
        <v>2024.01</v>
      </c>
      <c r="G76" s="20">
        <v>2024.12</v>
      </c>
      <c r="H76" s="26" t="s">
        <v>27</v>
      </c>
      <c r="I76" s="26" t="s">
        <v>416</v>
      </c>
      <c r="J76" s="24" t="s">
        <v>417</v>
      </c>
      <c r="K76" s="20">
        <v>80</v>
      </c>
      <c r="L76" s="20">
        <v>80</v>
      </c>
      <c r="M76" s="20">
        <v>0</v>
      </c>
      <c r="N76" s="20">
        <v>0</v>
      </c>
      <c r="O76" s="20">
        <v>0</v>
      </c>
      <c r="P76" s="26" t="s">
        <v>418</v>
      </c>
      <c r="Q76" s="26" t="s">
        <v>419</v>
      </c>
    </row>
    <row r="77" spans="1:17" ht="30" customHeight="1">
      <c r="A77" s="19">
        <v>71</v>
      </c>
      <c r="B77" s="20" t="s">
        <v>420</v>
      </c>
      <c r="C77" s="20" t="s">
        <v>54</v>
      </c>
      <c r="D77" s="20" t="s">
        <v>25</v>
      </c>
      <c r="E77" s="20" t="s">
        <v>421</v>
      </c>
      <c r="F77" s="20">
        <v>2024.01</v>
      </c>
      <c r="G77" s="20">
        <v>2024.12</v>
      </c>
      <c r="H77" s="20" t="s">
        <v>216</v>
      </c>
      <c r="I77" s="20" t="s">
        <v>422</v>
      </c>
      <c r="J77" s="20" t="s">
        <v>423</v>
      </c>
      <c r="K77" s="20">
        <v>31.6</v>
      </c>
      <c r="L77" s="20">
        <v>30</v>
      </c>
      <c r="M77" s="20">
        <v>0</v>
      </c>
      <c r="N77" s="20">
        <v>1.6</v>
      </c>
      <c r="O77" s="20">
        <v>0</v>
      </c>
      <c r="P77" s="26" t="s">
        <v>424</v>
      </c>
      <c r="Q77" s="20" t="s">
        <v>425</v>
      </c>
    </row>
    <row r="78" spans="1:17" ht="30" customHeight="1">
      <c r="A78" s="19">
        <v>72</v>
      </c>
      <c r="B78" s="20" t="s">
        <v>426</v>
      </c>
      <c r="C78" s="20" t="s">
        <v>427</v>
      </c>
      <c r="D78" s="20" t="s">
        <v>25</v>
      </c>
      <c r="E78" s="20" t="s">
        <v>308</v>
      </c>
      <c r="F78" s="20">
        <v>2024.03</v>
      </c>
      <c r="G78" s="20">
        <v>2024.12</v>
      </c>
      <c r="H78" s="20" t="s">
        <v>27</v>
      </c>
      <c r="I78" s="20" t="s">
        <v>309</v>
      </c>
      <c r="J78" s="26" t="s">
        <v>428</v>
      </c>
      <c r="K78" s="20">
        <v>55</v>
      </c>
      <c r="L78" s="62">
        <v>55</v>
      </c>
      <c r="M78" s="62">
        <v>0</v>
      </c>
      <c r="N78" s="62">
        <v>0</v>
      </c>
      <c r="O78" s="62">
        <v>0</v>
      </c>
      <c r="P78" s="26" t="s">
        <v>429</v>
      </c>
      <c r="Q78" s="26" t="s">
        <v>430</v>
      </c>
    </row>
    <row r="79" spans="1:17" ht="30" customHeight="1">
      <c r="A79" s="19">
        <v>73</v>
      </c>
      <c r="B79" s="20" t="s">
        <v>431</v>
      </c>
      <c r="C79" s="20" t="s">
        <v>24</v>
      </c>
      <c r="D79" s="20" t="s">
        <v>25</v>
      </c>
      <c r="E79" s="20" t="s">
        <v>308</v>
      </c>
      <c r="F79" s="20">
        <v>2024.03</v>
      </c>
      <c r="G79" s="20">
        <v>2024.12</v>
      </c>
      <c r="H79" s="20" t="s">
        <v>27</v>
      </c>
      <c r="I79" s="20" t="s">
        <v>309</v>
      </c>
      <c r="J79" s="20" t="s">
        <v>432</v>
      </c>
      <c r="K79" s="20">
        <v>125</v>
      </c>
      <c r="L79" s="20">
        <v>125</v>
      </c>
      <c r="M79" s="20">
        <v>0</v>
      </c>
      <c r="N79" s="20">
        <v>0</v>
      </c>
      <c r="O79" s="20">
        <v>0</v>
      </c>
      <c r="P79" s="20" t="s">
        <v>433</v>
      </c>
      <c r="Q79" s="20" t="s">
        <v>434</v>
      </c>
    </row>
    <row r="80" spans="1:17" ht="30" customHeight="1">
      <c r="A80" s="19">
        <v>74</v>
      </c>
      <c r="B80" s="47" t="s">
        <v>435</v>
      </c>
      <c r="C80" s="20" t="s">
        <v>24</v>
      </c>
      <c r="D80" s="20" t="s">
        <v>25</v>
      </c>
      <c r="E80" s="20" t="s">
        <v>436</v>
      </c>
      <c r="F80" s="51">
        <v>2024.05</v>
      </c>
      <c r="G80" s="51">
        <v>2024.12</v>
      </c>
      <c r="H80" s="20" t="s">
        <v>27</v>
      </c>
      <c r="I80" s="20" t="s">
        <v>437</v>
      </c>
      <c r="J80" s="20" t="s">
        <v>438</v>
      </c>
      <c r="K80" s="20">
        <v>150</v>
      </c>
      <c r="L80" s="20">
        <v>150</v>
      </c>
      <c r="M80" s="20">
        <v>0</v>
      </c>
      <c r="N80" s="20">
        <v>0</v>
      </c>
      <c r="O80" s="20">
        <v>0</v>
      </c>
      <c r="P80" s="20" t="s">
        <v>439</v>
      </c>
      <c r="Q80" s="24" t="s">
        <v>440</v>
      </c>
    </row>
    <row r="81" spans="1:17" ht="30" customHeight="1">
      <c r="A81" s="19">
        <v>75</v>
      </c>
      <c r="B81" s="20" t="s">
        <v>441</v>
      </c>
      <c r="C81" s="20" t="s">
        <v>24</v>
      </c>
      <c r="D81" s="20" t="s">
        <v>25</v>
      </c>
      <c r="E81" s="20" t="s">
        <v>442</v>
      </c>
      <c r="F81" s="51">
        <v>2024.09</v>
      </c>
      <c r="G81" s="51">
        <v>2024.11</v>
      </c>
      <c r="H81" s="20" t="s">
        <v>27</v>
      </c>
      <c r="I81" s="51" t="s">
        <v>443</v>
      </c>
      <c r="J81" s="20" t="s">
        <v>444</v>
      </c>
      <c r="K81" s="20">
        <v>70</v>
      </c>
      <c r="L81" s="20">
        <v>70</v>
      </c>
      <c r="M81" s="20">
        <v>0</v>
      </c>
      <c r="N81" s="20">
        <v>0</v>
      </c>
      <c r="O81" s="20">
        <v>0</v>
      </c>
      <c r="P81" s="20" t="s">
        <v>445</v>
      </c>
      <c r="Q81" s="24" t="s">
        <v>446</v>
      </c>
    </row>
    <row r="82" spans="1:17" ht="30" customHeight="1">
      <c r="A82" s="19">
        <v>76</v>
      </c>
      <c r="B82" s="47" t="s">
        <v>447</v>
      </c>
      <c r="C82" s="21" t="s">
        <v>24</v>
      </c>
      <c r="D82" s="47" t="s">
        <v>25</v>
      </c>
      <c r="E82" s="47" t="s">
        <v>448</v>
      </c>
      <c r="F82" s="20">
        <v>2024</v>
      </c>
      <c r="G82" s="20">
        <v>2024.12</v>
      </c>
      <c r="H82" s="47" t="s">
        <v>27</v>
      </c>
      <c r="I82" s="47" t="s">
        <v>449</v>
      </c>
      <c r="J82" s="63" t="s">
        <v>450</v>
      </c>
      <c r="K82" s="20">
        <v>85</v>
      </c>
      <c r="L82" s="20">
        <v>80</v>
      </c>
      <c r="M82" s="20">
        <v>0</v>
      </c>
      <c r="N82" s="20">
        <v>0</v>
      </c>
      <c r="O82" s="20">
        <v>5</v>
      </c>
      <c r="P82" s="63" t="s">
        <v>451</v>
      </c>
      <c r="Q82" s="47" t="s">
        <v>452</v>
      </c>
    </row>
    <row r="83" spans="1:17" ht="30" customHeight="1">
      <c r="A83" s="19">
        <v>77</v>
      </c>
      <c r="B83" s="20" t="s">
        <v>453</v>
      </c>
      <c r="C83" s="20" t="s">
        <v>24</v>
      </c>
      <c r="D83" s="47" t="s">
        <v>25</v>
      </c>
      <c r="E83" s="20" t="s">
        <v>454</v>
      </c>
      <c r="F83" s="20">
        <v>2024.1</v>
      </c>
      <c r="G83" s="20">
        <v>2024.12</v>
      </c>
      <c r="H83" s="47" t="s">
        <v>27</v>
      </c>
      <c r="I83" s="47" t="s">
        <v>455</v>
      </c>
      <c r="J83" s="20" t="s">
        <v>456</v>
      </c>
      <c r="K83" s="20">
        <v>50</v>
      </c>
      <c r="L83" s="20">
        <v>50</v>
      </c>
      <c r="M83" s="20">
        <v>0</v>
      </c>
      <c r="N83" s="20">
        <v>0</v>
      </c>
      <c r="O83" s="20">
        <v>0</v>
      </c>
      <c r="P83" s="63" t="s">
        <v>457</v>
      </c>
      <c r="Q83" s="47" t="s">
        <v>458</v>
      </c>
    </row>
    <row r="84" spans="1:17" ht="30" customHeight="1">
      <c r="A84" s="19">
        <v>78</v>
      </c>
      <c r="B84" s="20" t="s">
        <v>459</v>
      </c>
      <c r="C84" s="20" t="s">
        <v>24</v>
      </c>
      <c r="D84" s="20" t="s">
        <v>25</v>
      </c>
      <c r="E84" s="20" t="s">
        <v>460</v>
      </c>
      <c r="F84" s="20">
        <v>2024.3</v>
      </c>
      <c r="G84" s="20">
        <v>2024.8</v>
      </c>
      <c r="H84" s="20" t="s">
        <v>27</v>
      </c>
      <c r="I84" s="20" t="s">
        <v>375</v>
      </c>
      <c r="J84" s="20" t="s">
        <v>461</v>
      </c>
      <c r="K84" s="20">
        <v>165</v>
      </c>
      <c r="L84" s="20">
        <v>165</v>
      </c>
      <c r="M84" s="20">
        <v>0</v>
      </c>
      <c r="N84" s="20">
        <v>0</v>
      </c>
      <c r="O84" s="20">
        <v>0</v>
      </c>
      <c r="P84" s="20" t="s">
        <v>462</v>
      </c>
      <c r="Q84" s="20" t="s">
        <v>378</v>
      </c>
    </row>
    <row r="85" spans="1:17" ht="30" customHeight="1">
      <c r="A85" s="19">
        <v>79</v>
      </c>
      <c r="B85" s="53" t="s">
        <v>463</v>
      </c>
      <c r="C85" s="53" t="s">
        <v>24</v>
      </c>
      <c r="D85" s="47" t="s">
        <v>25</v>
      </c>
      <c r="E85" s="47" t="s">
        <v>464</v>
      </c>
      <c r="F85" s="47">
        <v>2023.12</v>
      </c>
      <c r="G85" s="47">
        <v>2024.12</v>
      </c>
      <c r="H85" s="54" t="s">
        <v>27</v>
      </c>
      <c r="I85" s="47" t="s">
        <v>465</v>
      </c>
      <c r="J85" s="53" t="s">
        <v>466</v>
      </c>
      <c r="K85" s="20">
        <v>300</v>
      </c>
      <c r="L85" s="20">
        <v>300</v>
      </c>
      <c r="M85" s="20">
        <v>0</v>
      </c>
      <c r="N85" s="20">
        <v>0</v>
      </c>
      <c r="O85" s="20">
        <v>0</v>
      </c>
      <c r="P85" s="60" t="s">
        <v>467</v>
      </c>
      <c r="Q85" s="47" t="s">
        <v>408</v>
      </c>
    </row>
    <row r="86" spans="1:17" ht="30" customHeight="1">
      <c r="A86" s="19">
        <v>80</v>
      </c>
      <c r="B86" s="24" t="s">
        <v>468</v>
      </c>
      <c r="C86" s="20" t="s">
        <v>24</v>
      </c>
      <c r="D86" s="20" t="s">
        <v>25</v>
      </c>
      <c r="E86" s="20" t="s">
        <v>469</v>
      </c>
      <c r="F86" s="20">
        <v>2024.1</v>
      </c>
      <c r="G86" s="20">
        <v>2024.12</v>
      </c>
      <c r="H86" s="20" t="s">
        <v>27</v>
      </c>
      <c r="I86" s="20" t="s">
        <v>470</v>
      </c>
      <c r="J86" s="26" t="s">
        <v>471</v>
      </c>
      <c r="K86" s="20">
        <v>50</v>
      </c>
      <c r="L86" s="20">
        <v>50</v>
      </c>
      <c r="M86" s="20">
        <v>0</v>
      </c>
      <c r="N86" s="20">
        <v>0</v>
      </c>
      <c r="O86" s="20">
        <v>0</v>
      </c>
      <c r="P86" s="26" t="s">
        <v>472</v>
      </c>
      <c r="Q86" s="20" t="s">
        <v>208</v>
      </c>
    </row>
    <row r="87" spans="1:17" ht="30" customHeight="1">
      <c r="A87" s="19">
        <v>81</v>
      </c>
      <c r="B87" s="20" t="s">
        <v>473</v>
      </c>
      <c r="C87" s="20" t="s">
        <v>24</v>
      </c>
      <c r="D87" s="20" t="s">
        <v>25</v>
      </c>
      <c r="E87" s="20" t="s">
        <v>474</v>
      </c>
      <c r="F87" s="47">
        <v>2024.06</v>
      </c>
      <c r="G87" s="47">
        <v>2024.12</v>
      </c>
      <c r="H87" s="47" t="s">
        <v>27</v>
      </c>
      <c r="I87" s="47" t="s">
        <v>475</v>
      </c>
      <c r="J87" s="20" t="s">
        <v>476</v>
      </c>
      <c r="K87" s="20">
        <v>73</v>
      </c>
      <c r="L87" s="44">
        <v>70</v>
      </c>
      <c r="M87" s="44">
        <v>0</v>
      </c>
      <c r="N87" s="44">
        <v>0</v>
      </c>
      <c r="O87" s="44">
        <v>3</v>
      </c>
      <c r="P87" s="47" t="s">
        <v>477</v>
      </c>
      <c r="Q87" s="47" t="s">
        <v>478</v>
      </c>
    </row>
    <row r="88" spans="1:17" ht="30" customHeight="1">
      <c r="A88" s="19">
        <v>82</v>
      </c>
      <c r="B88" s="20" t="s">
        <v>479</v>
      </c>
      <c r="C88" s="20" t="s">
        <v>24</v>
      </c>
      <c r="D88" s="20" t="s">
        <v>25</v>
      </c>
      <c r="E88" s="20" t="s">
        <v>480</v>
      </c>
      <c r="F88" s="20">
        <v>2024.01</v>
      </c>
      <c r="G88" s="20">
        <v>2024.12</v>
      </c>
      <c r="H88" s="20" t="s">
        <v>27</v>
      </c>
      <c r="I88" s="20" t="s">
        <v>481</v>
      </c>
      <c r="J88" s="20" t="s">
        <v>482</v>
      </c>
      <c r="K88" s="20">
        <v>52</v>
      </c>
      <c r="L88" s="21">
        <v>50</v>
      </c>
      <c r="M88" s="21">
        <v>0</v>
      </c>
      <c r="N88" s="21">
        <v>0</v>
      </c>
      <c r="O88" s="21">
        <v>2</v>
      </c>
      <c r="P88" s="20" t="s">
        <v>483</v>
      </c>
      <c r="Q88" s="20" t="s">
        <v>484</v>
      </c>
    </row>
    <row r="89" spans="1:17" ht="30" customHeight="1">
      <c r="A89" s="19">
        <v>83</v>
      </c>
      <c r="B89" s="24" t="s">
        <v>485</v>
      </c>
      <c r="C89" s="20" t="s">
        <v>24</v>
      </c>
      <c r="D89" s="20" t="s">
        <v>25</v>
      </c>
      <c r="E89" s="20" t="s">
        <v>486</v>
      </c>
      <c r="F89" s="20">
        <v>2023.03</v>
      </c>
      <c r="G89" s="20">
        <v>2023.06</v>
      </c>
      <c r="H89" s="20" t="s">
        <v>27</v>
      </c>
      <c r="I89" s="20" t="s">
        <v>487</v>
      </c>
      <c r="J89" s="26" t="s">
        <v>488</v>
      </c>
      <c r="K89" s="20">
        <v>50</v>
      </c>
      <c r="L89" s="44">
        <v>50</v>
      </c>
      <c r="M89" s="44">
        <v>0</v>
      </c>
      <c r="N89" s="44">
        <v>0</v>
      </c>
      <c r="O89" s="44">
        <v>0</v>
      </c>
      <c r="P89" s="26" t="s">
        <v>489</v>
      </c>
      <c r="Q89" s="20" t="s">
        <v>490</v>
      </c>
    </row>
    <row r="90" spans="1:17" ht="30" customHeight="1">
      <c r="A90" s="19">
        <v>84</v>
      </c>
      <c r="B90" s="24" t="s">
        <v>491</v>
      </c>
      <c r="C90" s="20" t="s">
        <v>24</v>
      </c>
      <c r="D90" s="20" t="s">
        <v>25</v>
      </c>
      <c r="E90" s="20" t="s">
        <v>222</v>
      </c>
      <c r="F90" s="20">
        <v>2024.05</v>
      </c>
      <c r="G90" s="20">
        <v>2024.12</v>
      </c>
      <c r="H90" s="20" t="s">
        <v>27</v>
      </c>
      <c r="I90" s="20" t="s">
        <v>224</v>
      </c>
      <c r="J90" s="26" t="s">
        <v>492</v>
      </c>
      <c r="K90" s="20">
        <v>50</v>
      </c>
      <c r="L90" s="64">
        <v>50</v>
      </c>
      <c r="M90" s="64">
        <v>0</v>
      </c>
      <c r="N90" s="64">
        <v>0</v>
      </c>
      <c r="O90" s="64">
        <v>0</v>
      </c>
      <c r="P90" s="26" t="s">
        <v>493</v>
      </c>
      <c r="Q90" s="20" t="s">
        <v>494</v>
      </c>
    </row>
    <row r="91" spans="1:17" ht="30" customHeight="1">
      <c r="A91" s="19">
        <v>85</v>
      </c>
      <c r="B91" s="24" t="s">
        <v>495</v>
      </c>
      <c r="C91" s="20" t="s">
        <v>24</v>
      </c>
      <c r="D91" s="25" t="s">
        <v>25</v>
      </c>
      <c r="E91" s="25" t="s">
        <v>496</v>
      </c>
      <c r="F91" s="20">
        <v>2024.06</v>
      </c>
      <c r="G91" s="55">
        <v>2024.12</v>
      </c>
      <c r="H91" s="25" t="s">
        <v>27</v>
      </c>
      <c r="I91" s="44" t="s">
        <v>497</v>
      </c>
      <c r="J91" s="42" t="s">
        <v>498</v>
      </c>
      <c r="K91" s="20">
        <v>51.49</v>
      </c>
      <c r="L91" s="20">
        <v>50</v>
      </c>
      <c r="M91" s="44">
        <v>0</v>
      </c>
      <c r="N91" s="44">
        <v>0</v>
      </c>
      <c r="O91" s="20">
        <v>1.49</v>
      </c>
      <c r="P91" s="43" t="s">
        <v>499</v>
      </c>
      <c r="Q91" s="44" t="s">
        <v>500</v>
      </c>
    </row>
    <row r="92" spans="1:17" ht="30" customHeight="1">
      <c r="A92" s="19">
        <v>86</v>
      </c>
      <c r="B92" s="24" t="s">
        <v>501</v>
      </c>
      <c r="C92" s="20" t="s">
        <v>24</v>
      </c>
      <c r="D92" s="20" t="s">
        <v>25</v>
      </c>
      <c r="E92" s="20" t="s">
        <v>502</v>
      </c>
      <c r="F92" s="20">
        <v>2024.01</v>
      </c>
      <c r="G92" s="20">
        <v>2024.12</v>
      </c>
      <c r="H92" s="20" t="s">
        <v>27</v>
      </c>
      <c r="I92" s="20" t="s">
        <v>503</v>
      </c>
      <c r="J92" s="26" t="s">
        <v>504</v>
      </c>
      <c r="K92" s="20">
        <v>51.8942</v>
      </c>
      <c r="L92" s="20">
        <v>50</v>
      </c>
      <c r="M92" s="64">
        <v>0</v>
      </c>
      <c r="N92" s="64">
        <v>0</v>
      </c>
      <c r="O92" s="20">
        <v>1.8942</v>
      </c>
      <c r="P92" s="26" t="s">
        <v>505</v>
      </c>
      <c r="Q92" s="24" t="s">
        <v>506</v>
      </c>
    </row>
    <row r="93" spans="1:17" ht="30" customHeight="1">
      <c r="A93" s="19">
        <v>87</v>
      </c>
      <c r="B93" s="20" t="s">
        <v>507</v>
      </c>
      <c r="C93" s="20" t="s">
        <v>24</v>
      </c>
      <c r="D93" s="20" t="s">
        <v>25</v>
      </c>
      <c r="E93" s="20" t="s">
        <v>508</v>
      </c>
      <c r="F93" s="20">
        <v>2024.1</v>
      </c>
      <c r="G93" s="20">
        <v>2024.12</v>
      </c>
      <c r="H93" s="20" t="s">
        <v>27</v>
      </c>
      <c r="I93" s="20" t="s">
        <v>509</v>
      </c>
      <c r="J93" s="20" t="s">
        <v>510</v>
      </c>
      <c r="K93" s="20">
        <v>54</v>
      </c>
      <c r="L93" s="20">
        <v>50</v>
      </c>
      <c r="M93" s="44">
        <v>0</v>
      </c>
      <c r="N93" s="44">
        <v>0</v>
      </c>
      <c r="O93" s="20">
        <v>4</v>
      </c>
      <c r="P93" s="20" t="s">
        <v>511</v>
      </c>
      <c r="Q93" s="20" t="s">
        <v>512</v>
      </c>
    </row>
    <row r="94" spans="1:17" ht="30" customHeight="1">
      <c r="A94" s="19">
        <v>88</v>
      </c>
      <c r="B94" s="21" t="s">
        <v>513</v>
      </c>
      <c r="C94" s="20" t="s">
        <v>24</v>
      </c>
      <c r="D94" s="21" t="s">
        <v>25</v>
      </c>
      <c r="E94" s="21" t="s">
        <v>514</v>
      </c>
      <c r="F94" s="21">
        <v>2024.01</v>
      </c>
      <c r="G94" s="21">
        <v>2024.12</v>
      </c>
      <c r="H94" s="21" t="s">
        <v>27</v>
      </c>
      <c r="I94" s="21" t="s">
        <v>515</v>
      </c>
      <c r="J94" s="21" t="s">
        <v>516</v>
      </c>
      <c r="K94" s="20">
        <v>80</v>
      </c>
      <c r="L94" s="20">
        <v>80</v>
      </c>
      <c r="M94" s="64">
        <v>0</v>
      </c>
      <c r="N94" s="64">
        <v>0</v>
      </c>
      <c r="O94" s="20">
        <v>0</v>
      </c>
      <c r="P94" s="21" t="s">
        <v>517</v>
      </c>
      <c r="Q94" s="21" t="s">
        <v>518</v>
      </c>
    </row>
    <row r="95" spans="1:17" ht="30" customHeight="1">
      <c r="A95" s="19">
        <v>89</v>
      </c>
      <c r="B95" s="21" t="s">
        <v>519</v>
      </c>
      <c r="C95" s="21" t="s">
        <v>24</v>
      </c>
      <c r="D95" s="21" t="s">
        <v>25</v>
      </c>
      <c r="E95" s="21" t="s">
        <v>520</v>
      </c>
      <c r="F95" s="21">
        <v>2024.01</v>
      </c>
      <c r="G95" s="21">
        <v>2024.12</v>
      </c>
      <c r="H95" s="21" t="s">
        <v>27</v>
      </c>
      <c r="I95" s="21" t="s">
        <v>521</v>
      </c>
      <c r="J95" s="21" t="s">
        <v>522</v>
      </c>
      <c r="K95" s="20">
        <v>50</v>
      </c>
      <c r="L95" s="20">
        <v>50</v>
      </c>
      <c r="M95" s="44">
        <v>0</v>
      </c>
      <c r="N95" s="44">
        <v>0</v>
      </c>
      <c r="O95" s="20">
        <v>0</v>
      </c>
      <c r="P95" s="21" t="s">
        <v>523</v>
      </c>
      <c r="Q95" s="21" t="s">
        <v>300</v>
      </c>
    </row>
    <row r="96" spans="1:17" ht="30" customHeight="1">
      <c r="A96" s="19">
        <v>90</v>
      </c>
      <c r="B96" s="20" t="s">
        <v>524</v>
      </c>
      <c r="C96" s="21" t="s">
        <v>24</v>
      </c>
      <c r="D96" s="20" t="s">
        <v>25</v>
      </c>
      <c r="E96" s="20" t="s">
        <v>525</v>
      </c>
      <c r="F96" s="20">
        <v>2024.01</v>
      </c>
      <c r="G96" s="20">
        <v>2024.12</v>
      </c>
      <c r="H96" s="21" t="s">
        <v>27</v>
      </c>
      <c r="I96" s="21" t="s">
        <v>303</v>
      </c>
      <c r="J96" s="20" t="s">
        <v>526</v>
      </c>
      <c r="K96" s="20">
        <v>50</v>
      </c>
      <c r="L96" s="20">
        <v>50</v>
      </c>
      <c r="M96" s="64">
        <v>0</v>
      </c>
      <c r="N96" s="64">
        <v>0</v>
      </c>
      <c r="O96" s="20">
        <v>0</v>
      </c>
      <c r="P96" s="21" t="s">
        <v>527</v>
      </c>
      <c r="Q96" s="21" t="s">
        <v>528</v>
      </c>
    </row>
    <row r="97" spans="1:17" ht="30" customHeight="1">
      <c r="A97" s="19">
        <v>91</v>
      </c>
      <c r="B97" s="20" t="s">
        <v>529</v>
      </c>
      <c r="C97" s="20" t="s">
        <v>54</v>
      </c>
      <c r="D97" s="45" t="s">
        <v>25</v>
      </c>
      <c r="E97" s="20" t="s">
        <v>530</v>
      </c>
      <c r="F97" s="20">
        <v>2024.04</v>
      </c>
      <c r="G97" s="20">
        <v>2024.12</v>
      </c>
      <c r="H97" s="20" t="s">
        <v>531</v>
      </c>
      <c r="I97" s="20" t="s">
        <v>532</v>
      </c>
      <c r="J97" s="20" t="s">
        <v>533</v>
      </c>
      <c r="K97" s="20">
        <v>538</v>
      </c>
      <c r="L97" s="20">
        <v>538</v>
      </c>
      <c r="M97" s="20">
        <v>0</v>
      </c>
      <c r="N97" s="20">
        <v>0</v>
      </c>
      <c r="O97" s="20">
        <v>0</v>
      </c>
      <c r="P97" s="20" t="s">
        <v>534</v>
      </c>
      <c r="Q97" s="20" t="s">
        <v>535</v>
      </c>
    </row>
    <row r="98" spans="1:17" ht="30" customHeight="1">
      <c r="A98" s="19">
        <v>92</v>
      </c>
      <c r="B98" s="56" t="s">
        <v>536</v>
      </c>
      <c r="C98" s="57" t="s">
        <v>24</v>
      </c>
      <c r="D98" s="57" t="s">
        <v>25</v>
      </c>
      <c r="E98" s="24" t="s">
        <v>537</v>
      </c>
      <c r="F98" s="20">
        <v>2024.02</v>
      </c>
      <c r="G98" s="20">
        <v>2024.06</v>
      </c>
      <c r="H98" s="24" t="s">
        <v>538</v>
      </c>
      <c r="I98" s="24" t="s">
        <v>539</v>
      </c>
      <c r="J98" s="56" t="s">
        <v>540</v>
      </c>
      <c r="K98" s="20">
        <v>76.3198</v>
      </c>
      <c r="L98" s="21">
        <v>76</v>
      </c>
      <c r="M98" s="21">
        <v>0</v>
      </c>
      <c r="N98" s="21">
        <v>0</v>
      </c>
      <c r="O98" s="21">
        <v>0</v>
      </c>
      <c r="P98" s="24" t="s">
        <v>541</v>
      </c>
      <c r="Q98" s="57" t="s">
        <v>542</v>
      </c>
    </row>
    <row r="99" spans="1:17" ht="30" customHeight="1">
      <c r="A99" s="19">
        <v>93</v>
      </c>
      <c r="B99" s="24" t="s">
        <v>543</v>
      </c>
      <c r="C99" s="20" t="s">
        <v>24</v>
      </c>
      <c r="D99" s="20" t="s">
        <v>25</v>
      </c>
      <c r="E99" s="20" t="s">
        <v>544</v>
      </c>
      <c r="F99" s="58" t="s">
        <v>545</v>
      </c>
      <c r="G99" s="58" t="s">
        <v>546</v>
      </c>
      <c r="H99" s="51" t="s">
        <v>547</v>
      </c>
      <c r="I99" s="59" t="s">
        <v>548</v>
      </c>
      <c r="J99" s="26" t="s">
        <v>549</v>
      </c>
      <c r="K99" s="20">
        <v>71.01</v>
      </c>
      <c r="L99" s="20">
        <v>71</v>
      </c>
      <c r="M99" s="20">
        <v>0</v>
      </c>
      <c r="N99" s="20">
        <v>0</v>
      </c>
      <c r="O99" s="20">
        <v>0.01</v>
      </c>
      <c r="P99" s="20" t="s">
        <v>550</v>
      </c>
      <c r="Q99" s="20" t="s">
        <v>551</v>
      </c>
    </row>
    <row r="100" spans="1:17" ht="30" customHeight="1">
      <c r="A100" s="19">
        <v>94</v>
      </c>
      <c r="B100" s="56" t="s">
        <v>552</v>
      </c>
      <c r="C100" s="59" t="s">
        <v>24</v>
      </c>
      <c r="D100" s="59" t="s">
        <v>25</v>
      </c>
      <c r="E100" s="59" t="s">
        <v>553</v>
      </c>
      <c r="F100" s="58" t="s">
        <v>545</v>
      </c>
      <c r="G100" s="58" t="s">
        <v>546</v>
      </c>
      <c r="H100" s="59" t="s">
        <v>538</v>
      </c>
      <c r="I100" s="59" t="s">
        <v>554</v>
      </c>
      <c r="J100" s="26" t="s">
        <v>555</v>
      </c>
      <c r="K100" s="20">
        <v>71.83</v>
      </c>
      <c r="L100" s="20">
        <v>71</v>
      </c>
      <c r="M100" s="20">
        <v>0</v>
      </c>
      <c r="N100" s="20">
        <v>0</v>
      </c>
      <c r="O100" s="20">
        <v>0.83</v>
      </c>
      <c r="P100" s="20" t="s">
        <v>556</v>
      </c>
      <c r="Q100" s="59" t="s">
        <v>542</v>
      </c>
    </row>
    <row r="101" spans="1:17" ht="30" customHeight="1">
      <c r="A101" s="19">
        <v>95</v>
      </c>
      <c r="B101" s="24" t="s">
        <v>557</v>
      </c>
      <c r="C101" s="20" t="s">
        <v>24</v>
      </c>
      <c r="D101" s="20" t="s">
        <v>25</v>
      </c>
      <c r="E101" s="20" t="s">
        <v>558</v>
      </c>
      <c r="F101" s="58" t="s">
        <v>545</v>
      </c>
      <c r="G101" s="58" t="s">
        <v>546</v>
      </c>
      <c r="H101" s="51" t="s">
        <v>538</v>
      </c>
      <c r="I101" s="51" t="s">
        <v>559</v>
      </c>
      <c r="J101" s="26" t="s">
        <v>560</v>
      </c>
      <c r="K101" s="20">
        <v>71.54</v>
      </c>
      <c r="L101" s="20">
        <v>71</v>
      </c>
      <c r="M101" s="20">
        <v>0</v>
      </c>
      <c r="N101" s="20">
        <v>0</v>
      </c>
      <c r="O101" s="20">
        <v>0.54</v>
      </c>
      <c r="P101" s="20" t="s">
        <v>561</v>
      </c>
      <c r="Q101" s="20" t="s">
        <v>562</v>
      </c>
    </row>
    <row r="102" spans="1:17" ht="30" customHeight="1">
      <c r="A102" s="19">
        <v>96</v>
      </c>
      <c r="B102" s="20" t="s">
        <v>563</v>
      </c>
      <c r="C102" s="20" t="s">
        <v>24</v>
      </c>
      <c r="D102" s="20" t="s">
        <v>25</v>
      </c>
      <c r="E102" s="20" t="s">
        <v>386</v>
      </c>
      <c r="F102" s="58" t="s">
        <v>545</v>
      </c>
      <c r="G102" s="58" t="s">
        <v>546</v>
      </c>
      <c r="H102" s="51" t="s">
        <v>538</v>
      </c>
      <c r="I102" s="20" t="s">
        <v>387</v>
      </c>
      <c r="J102" s="20" t="s">
        <v>564</v>
      </c>
      <c r="K102" s="20">
        <v>71.94</v>
      </c>
      <c r="L102" s="20">
        <v>71</v>
      </c>
      <c r="M102" s="20">
        <v>0</v>
      </c>
      <c r="N102" s="20">
        <v>0</v>
      </c>
      <c r="O102" s="20">
        <v>0.94</v>
      </c>
      <c r="P102" s="20" t="s">
        <v>565</v>
      </c>
      <c r="Q102" s="20" t="s">
        <v>390</v>
      </c>
    </row>
    <row r="103" spans="1:17" ht="30" customHeight="1">
      <c r="A103" s="19">
        <v>97</v>
      </c>
      <c r="B103" s="56" t="s">
        <v>566</v>
      </c>
      <c r="C103" s="59" t="s">
        <v>24</v>
      </c>
      <c r="D103" s="59" t="s">
        <v>25</v>
      </c>
      <c r="E103" s="20" t="s">
        <v>308</v>
      </c>
      <c r="F103" s="58" t="s">
        <v>545</v>
      </c>
      <c r="G103" s="58" t="s">
        <v>546</v>
      </c>
      <c r="H103" s="20" t="s">
        <v>538</v>
      </c>
      <c r="I103" s="20" t="s">
        <v>309</v>
      </c>
      <c r="J103" s="26" t="s">
        <v>567</v>
      </c>
      <c r="K103" s="20">
        <v>144.306</v>
      </c>
      <c r="L103" s="20">
        <v>144</v>
      </c>
      <c r="M103" s="20">
        <v>0</v>
      </c>
      <c r="N103" s="20">
        <v>0</v>
      </c>
      <c r="O103" s="20">
        <v>0.306</v>
      </c>
      <c r="P103" s="20" t="s">
        <v>568</v>
      </c>
      <c r="Q103" s="20" t="s">
        <v>569</v>
      </c>
    </row>
    <row r="104" spans="1:17" ht="30" customHeight="1">
      <c r="A104" s="19">
        <v>98</v>
      </c>
      <c r="B104" s="56" t="s">
        <v>570</v>
      </c>
      <c r="C104" s="59" t="s">
        <v>24</v>
      </c>
      <c r="D104" s="51" t="s">
        <v>25</v>
      </c>
      <c r="E104" s="51" t="s">
        <v>571</v>
      </c>
      <c r="F104" s="58" t="s">
        <v>545</v>
      </c>
      <c r="G104" s="58" t="s">
        <v>546</v>
      </c>
      <c r="H104" s="20" t="s">
        <v>538</v>
      </c>
      <c r="I104" s="20" t="s">
        <v>572</v>
      </c>
      <c r="J104" s="51" t="s">
        <v>573</v>
      </c>
      <c r="K104" s="20">
        <v>96.3312</v>
      </c>
      <c r="L104" s="20">
        <v>96</v>
      </c>
      <c r="M104" s="20">
        <v>0</v>
      </c>
      <c r="N104" s="20">
        <v>0</v>
      </c>
      <c r="O104" s="20">
        <v>0.3312</v>
      </c>
      <c r="P104" s="20" t="s">
        <v>574</v>
      </c>
      <c r="Q104" s="20" t="s">
        <v>575</v>
      </c>
    </row>
  </sheetData>
  <sheetProtection/>
  <protectedRanges>
    <protectedRange password="CF7A" sqref="F8:G10 F7:G7" name="区域1"/>
  </protectedRanges>
  <mergeCells count="12">
    <mergeCell ref="A2:Q2"/>
    <mergeCell ref="F4:G4"/>
    <mergeCell ref="H4:I4"/>
    <mergeCell ref="K4:O4"/>
    <mergeCell ref="A4:A5"/>
    <mergeCell ref="B4:B5"/>
    <mergeCell ref="C4:C5"/>
    <mergeCell ref="D4:D5"/>
    <mergeCell ref="E4:E5"/>
    <mergeCell ref="J4:J5"/>
    <mergeCell ref="P4:P5"/>
    <mergeCell ref="Q4:Q5"/>
  </mergeCells>
  <dataValidations count="2">
    <dataValidation type="list" allowBlank="1" showInputMessage="1" showErrorMessage="1" sqref="C19 C40 C57 C93 C94">
      <formula1>项目类型</formula1>
    </dataValidation>
    <dataValidation allowBlank="1" showInputMessage="1" showErrorMessage="1" promptTitle="包括" prompt="基础设施建设、产业发展等&#10;" sqref="C27 C43 C44 C55 C56 C58 C59 C60 C61 C62 C63 C78"/>
  </dataValidations>
  <printOptions horizontalCentered="1"/>
  <pageMargins left="0.16" right="0.16" top="0.7900000000000001" bottom="0.7900000000000001" header="0.51" footer="0.51"/>
  <pageSetup firstPageNumber="1" useFirstPageNumber="1" fitToHeight="0" fitToWidth="0" horizontalDpi="600" verticalDpi="600" orientation="landscape" paperSize="9" scale="66"/>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海阔天空</cp:lastModifiedBy>
  <cp:lastPrinted>2019-01-18T06:54:20Z</cp:lastPrinted>
  <dcterms:created xsi:type="dcterms:W3CDTF">2012-09-26T09:06:26Z</dcterms:created>
  <dcterms:modified xsi:type="dcterms:W3CDTF">2023-12-25T06:00:56Z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FF6D7F0294654856B02179ED901C956C</vt:lpwstr>
  </property>
</Properties>
</file>