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表1 项目库备案表" sheetId="1" r:id="rId1"/>
  </sheets>
  <definedNames>
    <definedName name="_xlnm._FilterDatabase" localSheetId="0" hidden="1">'附表1 项目库备案表'!$A$1:$AQ$105</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 name="_xlnm.Print_Titles" localSheetId="0">'附表1 项目库备案表'!$3:$6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<sst xmlns="http://schemas.openxmlformats.org/spreadsheetml/2006/main" count="3215" uniqueCount="1137">
  <si>
    <t xml:space="preserve"> 附件</t>
  </si>
  <si>
    <t>铜梁区2024年巩固脱贫攻坚成果和乡村振兴项目库</t>
  </si>
  <si>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</si>
  <si>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</si>
  <si>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</si>
  <si>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</si>
  <si>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</si>
  <si>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</si>
  <si>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</si>
  <si>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</si>
  <si>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</si>
  <si>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</si>
  <si>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</si>
  <si>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</si>
  <si>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</si>
  <si>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</si>
  <si>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</si>
  <si>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</si>
  <si>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</si>
  <si>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</si>
  <si>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</si>
  <si>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</si>
  <si>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</si>
  <si>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</si>
  <si>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</si>
  <si>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</si>
  <si>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</si>
  <si>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</si>
  <si>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</si>
  <si>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</si>
  <si>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</si>
  <si>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</si>
  <si>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</si>
  <si>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</si>
  <si>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</si>
  <si>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</si>
  <si>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</si>
  <si>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</si>
  <si>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</si>
  <si>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</si>
  <si>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</si>
  <si>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</si>
  <si>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</si>
  <si>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</si>
  <si>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</si>
  <si>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</si>
  <si>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</si>
  <si>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</si>
  <si>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</si>
  <si>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</si>
  <si>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</si>
  <si>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</si>
  <si>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</si>
  <si>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</si>
  <si>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</si>
  <si>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</si>
  <si>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t>2024年产业到户项目</t>
  </si>
  <si>
    <t>产业发展</t>
  </si>
  <si>
    <t>生产项目</t>
  </si>
  <si>
    <t>种植业基地</t>
  </si>
  <si>
    <t>安排到户产业扶持资金500万元，对自主发展种养殖业一定规模的脱贫户给予3000元以内的补助</t>
  </si>
  <si>
    <t>新建</t>
  </si>
  <si>
    <t>铜梁区</t>
  </si>
  <si>
    <t>通过实施2024年产业到户项目，达到巩固脱贫成效，提高3000户脱贫户、监测户积极性，确保其稳定增收。</t>
  </si>
  <si>
    <t>资助3000户在库脱贫户自主发展产业</t>
  </si>
  <si>
    <t>资助脱贫户、监测户3000户以上。</t>
  </si>
  <si>
    <t>作物成活率为95%；家畜家禽成活率为90%</t>
  </si>
  <si>
    <t>补助资金及时发放率100%</t>
  </si>
  <si>
    <t>补助标准≤3000元/户</t>
  </si>
  <si>
    <t>带动脱贫户增收≥3000元/年</t>
  </si>
  <si>
    <t>受益脱贫户3000户9500人</t>
  </si>
  <si>
    <t>项目可持续1年</t>
  </si>
  <si>
    <t>受益脱贫户满意度100%</t>
  </si>
  <si>
    <t>区乡村振兴局</t>
  </si>
  <si>
    <t>2024年</t>
  </si>
  <si>
    <t>是</t>
  </si>
  <si>
    <t>否</t>
  </si>
  <si>
    <t>无</t>
  </si>
  <si>
    <t>周瑜</t>
  </si>
  <si>
    <t>2024年大学生学费资助</t>
  </si>
  <si>
    <t>巩固三保障成果</t>
  </si>
  <si>
    <t>教育</t>
  </si>
  <si>
    <t>其他教育类项目</t>
  </si>
  <si>
    <t>安排专项衔接资金0.8万元，用于脱贫户中的大学生学费资助。</t>
  </si>
  <si>
    <t>通过实施2024年大学生学费资助项目，资助脱贫大学生1人。</t>
  </si>
  <si>
    <t>项目实施后至少资助1名脱贫户大学生费用支出0.8万元。</t>
  </si>
  <si>
    <t>资助脱贫大学生1人</t>
  </si>
  <si>
    <t>资助标准达标率100%</t>
  </si>
  <si>
    <t>资助经费及时发放率100%</t>
  </si>
  <si>
    <t>补助标准≤8000元/人.年</t>
  </si>
  <si>
    <t>减少全区脱贫大学生学费支出0.8万元</t>
  </si>
  <si>
    <t>受益脱贫户1户4人</t>
  </si>
  <si>
    <t>2024年雨露计划</t>
  </si>
  <si>
    <t>享受“雨露计划”职业教育补助</t>
  </si>
  <si>
    <t>按1500元/期的标准对全区脱贫户、监测对象户中高职学生进行补助</t>
  </si>
  <si>
    <t>通过实施2024年雨露计划，资助中高职学生1200人次。</t>
  </si>
  <si>
    <t>对全区脱贫户、监测对象户中高职学生进行补助。至少资助1200人次以上。</t>
  </si>
  <si>
    <t>资助中高职学生1200人次</t>
  </si>
  <si>
    <t>补助标准≤1500元/人.期</t>
  </si>
  <si>
    <t>减少全区脱贫中高职学生家庭支出120万元</t>
  </si>
  <si>
    <t>受益脱贫人口800人</t>
  </si>
  <si>
    <t>任永豪</t>
  </si>
  <si>
    <t>2024年小额贴息项目</t>
  </si>
  <si>
    <t>金融保险配套项目</t>
  </si>
  <si>
    <t>小额贷款贴息</t>
  </si>
  <si>
    <t>安排专项资金30万元，用于2024年脱贫人口小额信贷贴息。</t>
  </si>
  <si>
    <t>通过实施2024年小额信贷贴息项目，可贴息脱贫户240户以上。</t>
  </si>
  <si>
    <t>通过小额贷款贴息，减少240户脱贫户贷款成本支出30万元</t>
  </si>
  <si>
    <t>贴息户数≥240户</t>
  </si>
  <si>
    <t>小额信贷还款率100%</t>
  </si>
  <si>
    <t>贷款及时发放率100%</t>
  </si>
  <si>
    <t>项目总投资≤30万元</t>
  </si>
  <si>
    <t>带动脱贫户增收≥2000元/年</t>
  </si>
  <si>
    <t>受益脱贫户240户720人</t>
  </si>
  <si>
    <t>2024年产业保险试点</t>
  </si>
  <si>
    <t>特色产业保险保费补助</t>
  </si>
  <si>
    <t>为7个乡村振兴示范村的集体产业及所有脱贫户的水稻、玉米、油菜购买产业保险。</t>
  </si>
  <si>
    <t>通过实施2024年产业保险试点项目，可增强7个乡村振兴示范村的集体产业及所有脱贫户产业的风险抵抗力。</t>
  </si>
  <si>
    <t>项目实施后可有效提高7个乡村振兴示范村特色产业和全区1861户脱贫户水稻、玉米的风险抵抗力。</t>
  </si>
  <si>
    <t>产业投保面积12000亩以上</t>
  </si>
  <si>
    <t>受损赔付率100%</t>
  </si>
  <si>
    <t>规定试点理赔结案率100%</t>
  </si>
  <si>
    <t>项目总投资≤90万元</t>
  </si>
  <si>
    <t>减少7个乡村振兴示范村以及全区脱贫户产业保险支出80万元。</t>
  </si>
  <si>
    <t>受益脱贫户1861户5583人。</t>
  </si>
  <si>
    <t>2024年消费帮扶</t>
  </si>
  <si>
    <t>加工流通项目</t>
  </si>
  <si>
    <t>品牌打造和展销平台</t>
  </si>
  <si>
    <t>开展产销对接1次，帮助全区脱贫户的销售农产品</t>
  </si>
  <si>
    <t>通过实施2024年消费帮扶，帮助全区脱贫户的销售农产品。</t>
  </si>
  <si>
    <t>项目实施后，可帮助全区4386户脱贫户销售农产品，有效解决脱贫户农产品销售问题。</t>
  </si>
  <si>
    <t>开展产销对接1次以上</t>
  </si>
  <si>
    <t>项目验收合格率100%</t>
  </si>
  <si>
    <t>项目完工及时率100%</t>
  </si>
  <si>
    <t>项目总投资≤50万元</t>
  </si>
  <si>
    <t>带动脱贫户增收≥500元/年</t>
  </si>
  <si>
    <t>受益脱贫人口4386户12148人</t>
  </si>
  <si>
    <t>区商务委</t>
  </si>
  <si>
    <t>彭建平</t>
  </si>
  <si>
    <t>17784490500</t>
  </si>
  <si>
    <t>2024年数商兴农项目</t>
  </si>
  <si>
    <t>乡村建设行动</t>
  </si>
  <si>
    <t>农村基础设施(含产业配套基础设施)</t>
  </si>
  <si>
    <t>数字乡村建设</t>
  </si>
  <si>
    <t>建设数商兴农示范村1个</t>
  </si>
  <si>
    <t>通过实施2024年数商兴农项目，创建数商兴农示范村1个。</t>
  </si>
  <si>
    <t>通过实施该项目，改善该村生产生活条件。</t>
  </si>
  <si>
    <t>创建数商兴农示范村1个</t>
  </si>
  <si>
    <t>减少该村实施数商兴农项目支出50万元</t>
  </si>
  <si>
    <t>受益群众600人</t>
  </si>
  <si>
    <t>项目受益年限≥15年</t>
  </si>
  <si>
    <t>受益群众满意度≥95%</t>
  </si>
  <si>
    <t>相关镇街</t>
  </si>
  <si>
    <t>2024年铜梁区农村环境卫生治理</t>
  </si>
  <si>
    <t>人居环境整治</t>
  </si>
  <si>
    <t>农村垃圾治理</t>
  </si>
  <si>
    <t>场镇、农村垃圾分类及垃圾收运体系建设</t>
  </si>
  <si>
    <t>通过实施2024年铜梁区农村环境卫生治理，改善6000名群众人居环境</t>
  </si>
  <si>
    <t>项目所在地群众对项目进度进行监督，项目实施后可提升当地人居环境</t>
  </si>
  <si>
    <t>项目总投资≤200万元</t>
  </si>
  <si>
    <t>减少当地人居环境治理支出200万元。</t>
  </si>
  <si>
    <t>受益人口6000人</t>
  </si>
  <si>
    <t>项目受益年限≥5年</t>
  </si>
  <si>
    <t>区城市管理局</t>
  </si>
  <si>
    <t>区市政环卫管理所</t>
  </si>
  <si>
    <t>向焱</t>
  </si>
  <si>
    <t>2024年致富带头人培育</t>
  </si>
  <si>
    <t>就业</t>
  </si>
  <si>
    <t>创业</t>
  </si>
  <si>
    <t>创业奖补</t>
  </si>
  <si>
    <t>按照每人1万元的标准，对全区带动效果较好的致富带头人进行一次性奖补</t>
  </si>
  <si>
    <t>通过实施2024年致富带头人培育，培养100名创业能力强、经营水平高、带动作用大的农村致富带头人，带动农户增收。</t>
  </si>
  <si>
    <t>通过对致富带头人的补助，提高其带动群众增收的积极性。</t>
  </si>
  <si>
    <t>受益脱贫人口1150人</t>
  </si>
  <si>
    <t>补助标10000元/人</t>
  </si>
  <si>
    <t>带动脱贫人口增收50万元以上</t>
  </si>
  <si>
    <t>受益脱贫人口250户1150人</t>
  </si>
  <si>
    <t>受益群众满意度100%</t>
  </si>
  <si>
    <t>2024年技能培训</t>
  </si>
  <si>
    <t>技能培训</t>
  </si>
  <si>
    <t>按照40元/人.天的标准对参加技能培训的脱贫人口进行误工补助</t>
  </si>
  <si>
    <t>通过实施2024年技能培训项目，培训脱贫人口80人以上。</t>
  </si>
  <si>
    <t>通过技能培训提升80名脱贫人口就业技能水平</t>
  </si>
  <si>
    <t>培训人数≥80人</t>
  </si>
  <si>
    <t>补助标准≤40元/人.天</t>
  </si>
  <si>
    <t>减少脱贫人口因参加技能培训导致的务工损失10万元</t>
  </si>
  <si>
    <t>受益脱贫人口80人</t>
  </si>
  <si>
    <t>2024年帮扶车间建设补助</t>
  </si>
  <si>
    <t>帮扶车间（特色手工基地）建设</t>
  </si>
  <si>
    <t>按照2.5万/人的标准对吸纳脱贫人口务工的帮扶车间进行一次性补助。</t>
  </si>
  <si>
    <t>通过实施2024年帮扶车间建设补助，带动就业人数8名。</t>
  </si>
  <si>
    <t>通过帮扶车间建设，带动8名脱贫人口就业</t>
  </si>
  <si>
    <t>带动就业人数20名</t>
  </si>
  <si>
    <t>补助标准≤2.5/人</t>
  </si>
  <si>
    <t>带动脱贫人口增收20万元以上</t>
  </si>
  <si>
    <t>受益脱贫人口8人</t>
  </si>
  <si>
    <t>2024年跨省就业交通补助</t>
  </si>
  <si>
    <t>务工补助</t>
  </si>
  <si>
    <t>交通费补助</t>
  </si>
  <si>
    <t>对全区跨省就业脱贫人口进行一次性交通补贴</t>
  </si>
  <si>
    <t>通过实施2024年跨省就业交通补贴，补助跨省就业脱贫户3500人以上。</t>
  </si>
  <si>
    <t>减轻全区脱贫人口外出就业交通费用35万元</t>
  </si>
  <si>
    <t>补助跨省就业脱贫户3500人以上</t>
  </si>
  <si>
    <t>项目总投资≤35万元</t>
  </si>
  <si>
    <t>减少全区脱贫户外出务工支出100万元</t>
  </si>
  <si>
    <t>受益脱贫人口3500人</t>
  </si>
  <si>
    <t>区人社局</t>
  </si>
  <si>
    <t>袁飞</t>
  </si>
  <si>
    <t>2024年铜梁区公益性岗位</t>
  </si>
  <si>
    <t>公益性岗位</t>
  </si>
  <si>
    <t>维护公益性岗位412个</t>
  </si>
  <si>
    <t>通过实施2024年铜梁区公益性岗位项目，为412名脱贫人口提供公益性岗位。</t>
  </si>
  <si>
    <t>带动412名脱贫人口就业</t>
  </si>
  <si>
    <t>开发公益性岗位412个。</t>
  </si>
  <si>
    <t>工资标准≤1800/人.月</t>
  </si>
  <si>
    <t>带动受益脱贫人口年人均增收13000元。</t>
  </si>
  <si>
    <t>受益脱贫人口412户1236人</t>
  </si>
  <si>
    <t>相关行业部门</t>
  </si>
  <si>
    <t>2024年消费帮扶专柜维护</t>
  </si>
  <si>
    <t>维护消费帮扶智能柜100台</t>
  </si>
  <si>
    <t>通过实施2024年消费帮扶专柜维护项目，维护消费帮扶智能柜100台，帮助全区脱贫户的销售农产品。</t>
  </si>
  <si>
    <t>项目总投资≤18万元</t>
  </si>
  <si>
    <t>区供销联社</t>
  </si>
  <si>
    <t>高凯碧</t>
  </si>
  <si>
    <t>13883036691</t>
  </si>
  <si>
    <t>2024年渝快富农贷风险补偿金</t>
  </si>
  <si>
    <t>其他</t>
  </si>
  <si>
    <t>安排专项资金200万元，成立渝快富农贷风险补偿金，在全区开展渝快助农贷试点。</t>
  </si>
  <si>
    <t>通过实施2024年渝快富农贷风险补偿金，推进巩固拓展脱贫攻坚成果同乡村振兴有效衔接，精准支持农户（脱贫户）生产经营，减少农户在贷款成本上的支出，增加致富信心。</t>
  </si>
  <si>
    <t>通过渝快富农贷产品，减少农户（脱贫户）在贷款成本上的支出，让农户积极发展符合自身需求的农业生产经营。</t>
  </si>
  <si>
    <t>推进巩固拓展脱贫攻坚成果同乡村振兴有效衔接，精准支持农户（脱贫户）生产经营，减少农户在贷款成本上的支出，增加致富信心。</t>
  </si>
  <si>
    <t>农户贷款申请满足率≥95%</t>
  </si>
  <si>
    <t>符合条件的农户申请贷款服务率100%</t>
  </si>
  <si>
    <t>带动农户人口增加经济收入</t>
  </si>
  <si>
    <t>受益农户≥2000次</t>
  </si>
  <si>
    <t>正常运行率100%</t>
  </si>
  <si>
    <t>受益农户满意度≥95%</t>
  </si>
  <si>
    <t>2024年新型合作医疗保险</t>
  </si>
  <si>
    <t>健康</t>
  </si>
  <si>
    <t>参加城乡居民基本医疗保险</t>
  </si>
  <si>
    <t>按每年30元每人的标准为脱贫人口购买基本合作医疗保险。</t>
  </si>
  <si>
    <t>通过实施2024年新型合作医疗保险，补助巩固脱贫人口8000人。</t>
  </si>
  <si>
    <t>减少脱贫人口基本合作医疗保险费用支出24万元。</t>
  </si>
  <si>
    <t>补助巩固脱贫人口8000人。</t>
  </si>
  <si>
    <t>资助脱贫人口≥8000人</t>
  </si>
  <si>
    <t>县域内脱贫人口医疗保险和医疗救助费用“一站式”结算率达到100%</t>
  </si>
  <si>
    <t>项目完成及时率100%</t>
  </si>
  <si>
    <t>补助标准30元/人</t>
  </si>
  <si>
    <t>减少全区脱贫人口基本医疗保险支出30万元</t>
  </si>
  <si>
    <t>受益脱贫人口8000人以上</t>
  </si>
  <si>
    <t>2024年项目管理费</t>
  </si>
  <si>
    <t>项目管理费</t>
  </si>
  <si>
    <t>用于对全区项目的预算、结算、验收等支出，以确保项目保质保量的完成。</t>
  </si>
  <si>
    <t>通过实施2024年项目管理费，对开展的项目进行有效监管，确保项目如期高质量完成，增加脱贫户收入，巩固脱贫攻坚成果。</t>
  </si>
  <si>
    <t>通过对衔接资金项目进行有效的监督管理，确保项目高质量完成，从而更好的带动脱贫户增收</t>
  </si>
  <si>
    <t>对开展的项目进行有效监管，确保项目如期高质量完成，增加脱贫户收入，巩固脱贫攻坚成果。</t>
  </si>
  <si>
    <t>完成30个以上项目的预算审核或结算审核</t>
  </si>
  <si>
    <t>项目完工及时率≥100%</t>
  </si>
  <si>
    <t>项目总投资≤10万元</t>
  </si>
  <si>
    <t>减少项目管理支出10万元。</t>
  </si>
  <si>
    <t>受益脱贫人口1500人以上</t>
  </si>
  <si>
    <t>项目受益年限≥1年</t>
  </si>
  <si>
    <t>受益群众满意度≥90%</t>
  </si>
  <si>
    <t>安居镇龙泉村2024年品种改良建设项目</t>
  </si>
  <si>
    <t>对50亩退耕还林地品种进行改良，种植柑橘类水果</t>
  </si>
  <si>
    <t>安居镇龙泉村</t>
  </si>
  <si>
    <t>通过实施安居镇龙泉村2024年品种改良建设项目，带动村集体增收15万元/年，带动脱贫人口总增收2万元。</t>
  </si>
  <si>
    <t>该项目通过全村25名村民代表评议；该项目实施后可通过（土地入股、提供临时性岗位、集体分红）等方式带动全村17户脱贫人口增收。</t>
  </si>
  <si>
    <t>项目总投资≤53万元</t>
  </si>
  <si>
    <t>带动脱贫人口总增收2万元。</t>
  </si>
  <si>
    <t>受益脱贫人口17户35人</t>
  </si>
  <si>
    <t>项目可持续性≥10年</t>
  </si>
  <si>
    <t>受益脱贫人口满意度100%</t>
  </si>
  <si>
    <t>铜梁区安居镇龙泉村股份经济合作联合社</t>
  </si>
  <si>
    <t>项目收益村集体60%（其中30%收益用于项目运营资金，10%用于全村产业帮扶事业，20%用于全村公益性事业），40%用于股份经济合作社全村村民分红。脱贫户收益分配高于一般农户6%</t>
  </si>
  <si>
    <t>朱孝华</t>
  </si>
  <si>
    <t>安居镇杨乐村2024年果蔬种植培育产业项目</t>
  </si>
  <si>
    <t>种植业基地产业发展</t>
  </si>
  <si>
    <t>新建果蔬大棚5亩</t>
  </si>
  <si>
    <t>安居镇杨乐村</t>
  </si>
  <si>
    <t>通过实施安居镇杨乐村果蔬种植培训产业项目，带动村集体增收4万元/年，带动脱贫人口总增收1万元。</t>
  </si>
  <si>
    <t>该项目通过全村44名村民代表评议；该项目实施后可通过（土地入股、提供临时性岗位、集体分红）等方式带动全村17户脱贫人口增收。</t>
  </si>
  <si>
    <t>项目总投资≤51万元</t>
  </si>
  <si>
    <t>带动脱贫人口总增收1万元。</t>
  </si>
  <si>
    <t>受益脱贫人口18户46人</t>
  </si>
  <si>
    <t>铜梁区安居镇杨乐村股份经济合作联合社</t>
  </si>
  <si>
    <t>杨叶</t>
  </si>
  <si>
    <t>安溪镇金滩村2024年光伏产业项目</t>
  </si>
  <si>
    <t>光伏电站建设</t>
  </si>
  <si>
    <t>1、钢结构2500平方 ： （空高6米， 荷载满足光伏组件安装）
2、光伏组件约500kw  ： 综合单价（设计、安装、并网）2.8元/W
3、其他：逆变器5台、汇流箱1台、并网柜1台、线缆桥架等</t>
  </si>
  <si>
    <t>安溪镇金滩村</t>
  </si>
  <si>
    <t>通过实施安溪镇金滩村2024年光伏产业项目，带动村集体经济每年收入10万以上；带动50户脱贫户每户每年收入300元以上。</t>
  </si>
  <si>
    <t>23名村民代表参加项目评议，项目实施后全村脱贫人口50户可通过集体经济分红、务工等方式增收</t>
  </si>
  <si>
    <t xml:space="preserve">1、钢结构2500平方：（空高6米， 荷载满足光伏组件安装）
2、光伏组件约500kw：综合单价（设计、安装、并网）2.8元/W
3、其他：逆变器5台、汇流箱1台、并网柜1台、线缆桥架等
</t>
  </si>
  <si>
    <t>项目总投资≤240万元</t>
  </si>
  <si>
    <t>带动50户脱贫户每户每年收入300元以上</t>
  </si>
  <si>
    <t>受益脱贫户50户151人</t>
  </si>
  <si>
    <t>项目受益年限10年</t>
  </si>
  <si>
    <t>重庆市铜梁区安溪镇金滩村股份经济合作联合社</t>
  </si>
  <si>
    <t>对加入合作社的农户，发放150元/亩/年的土地流转金，脱贫户另发放150元/亩土地保底分红</t>
  </si>
  <si>
    <t>郑显琼</t>
  </si>
  <si>
    <t>安溪镇谭洪村2024年茶园基础设施巩固提升项目</t>
  </si>
  <si>
    <t>1、新建采茶步道3000米；2、维修采茶步道5000米；4、更换产品包装，预计投入3万元；5、茶山管护，预计投入5万元；6、新建茶叶鲜叶售卖点3处；7、购买绿茶苗5万株；8、平整土地30亩；9、新建围栏1000米。</t>
  </si>
  <si>
    <t>安溪镇谭洪村</t>
  </si>
  <si>
    <t>通过实施安溪镇谭洪村2024年茶园基础设施巩固提升项目，带动村集体增收20万元，带动40户脱贫户、2户边缘户每户增收200元。</t>
  </si>
  <si>
    <t>该项目通过全村28名村民代表评议；该项目实施后可通过集体分红等方式带动全村40户脱贫户每户增收200元</t>
  </si>
  <si>
    <t>1、新建村委会办公室到茶山公厕步道；2、谭洪四社黄泥湾茶地步道优化；3、优质茶园基地内部步道优化；4、更换产品包装；5、茶山管护。6、修建茶叶鲜叶售卖点。</t>
  </si>
  <si>
    <t>项目总投资≤100万元</t>
  </si>
  <si>
    <t>带动村集体增收20万元，带动40户脱贫户、2户边缘户每户增收200元。</t>
  </si>
  <si>
    <t>受益脱贫人口数40户,、边缘户2户，106人</t>
  </si>
  <si>
    <t>铜梁区安溪镇谭洪村股份经济合作联合社</t>
  </si>
  <si>
    <t>村集体经济纯收益中提取15%作为扶贫基金，支持全村42户脱贫户、边缘户发展产业。</t>
  </si>
  <si>
    <t>王方荣</t>
  </si>
  <si>
    <t>铜梁区白羊镇凤凰村2024年蚕桑基地产业便道路和浇灌建设项目</t>
  </si>
  <si>
    <t>1.新建长4700米、宽2米、厚0.1米产业便道路。2.新建加压房2间、加压泵2座、抽水泵2座、水泵井等，安装PE32管网20000米、PE50管网8000米。</t>
  </si>
  <si>
    <t>白羊镇凤凰村</t>
  </si>
  <si>
    <t>通过实施铜梁区白羊镇凤凰村2024年蚕桑基地产业便道路和浇灌建设项目，带动村集体增收5万元/年，带动脱贫人口总增收3000元。</t>
  </si>
  <si>
    <r>
      <rPr>
        <sz val="8"/>
        <rFont val="宋体"/>
        <charset val="134"/>
      </rPr>
      <t>1.组织29名党员、群众代表召开项目建设申报会议，参会人员全部同意申报；成立项目监督小组，在建设过程中实施全过程监督，项目建成后不定期检查运行情况和设备管护情况。
2.长期提供15个就业岗位，并带动周边群众发展养蚕产业。在采桑时期，提供50个就业岗位，保证</t>
    </r>
    <r>
      <rPr>
        <sz val="8"/>
        <color theme="1"/>
        <rFont val="宋体"/>
        <charset val="134"/>
      </rPr>
      <t>脱贫户占用工人数的20%以上，以此提升脱贫户的家庭</t>
    </r>
    <r>
      <rPr>
        <sz val="8"/>
        <rFont val="宋体"/>
        <charset val="134"/>
      </rPr>
      <t>收入。村级集体组织发展获得的收益，85%用于村集体经济后续产业扩大再生产，5%用于村民当年分红收入，10%用于开展群体性文化活动。</t>
    </r>
  </si>
  <si>
    <t>产业便道路建设、采购浇灌相关设备及安装≤102万元</t>
  </si>
  <si>
    <t>带动村集体增收5万元/年，带动脱贫人口总增收3000元。</t>
  </si>
  <si>
    <t>受益脱贫户≥20户50人</t>
  </si>
  <si>
    <t>项目受益年限≥20年</t>
  </si>
  <si>
    <t>铜梁区白羊镇凤凰村股份经济合作联合社</t>
  </si>
  <si>
    <t>村级集体组织发展获得的收益，85%用于村集体经济后续产业扩大再生产，5%用于村民当年分红收入，10%用于开展群体性文化活动。</t>
  </si>
  <si>
    <t>周定毅</t>
  </si>
  <si>
    <t>水口镇天寨村2024年基础设施建设项目</t>
  </si>
  <si>
    <t>1、高效农田缺口整治；2、修建水沟2公里；3、扩建烘干房，增设烘干机及地磅称</t>
  </si>
  <si>
    <t>水口镇天寨村1、2社、3、4、5、7、12、14、17</t>
  </si>
  <si>
    <t>通过实施水口镇天寨村2024年基础设施建设项目，实现集体经济收入5万元，带动低收入群众务工收入2万元</t>
  </si>
  <si>
    <t>该项目实施后可通过土地流转、提供临时性岗位、集体分红等方式带动群众增收入</t>
  </si>
  <si>
    <t>实现集体经济收入5万元，带动低收入群众务工收入2万元</t>
  </si>
  <si>
    <t>受益脱贫户27户</t>
  </si>
  <si>
    <t>铜梁区水口镇天寨村股份经济合作联合社</t>
  </si>
  <si>
    <t>纯收入按照8：2的比例进行分配，即纯收入的80%作为集体积累，用于村产业发展、村级公益事业建设等，集体积累也可通过一事一议的方式进行分红。纯收入的20%用农户的分红，脱贫户、监测户分红收益高于一般农户收益的20%。</t>
  </si>
  <si>
    <t>陈小勇</t>
  </si>
  <si>
    <t>水口镇大滩村2024年生态鱼养殖饵料投放台项目</t>
  </si>
  <si>
    <t>水产养殖业发展</t>
  </si>
  <si>
    <t>新建15处饵料台，修建产业便道300米</t>
  </si>
  <si>
    <t>水口镇大滩村4、5、6、7、8、9社</t>
  </si>
  <si>
    <t>通过实施水口镇大滩村2024年生态鱼养殖饵料投放台项目，实现集体经济收入5万元，带动低收入群众务工收入2万元</t>
  </si>
  <si>
    <t>受益脱贫户及监测户15户</t>
  </si>
  <si>
    <t>项目受益年限≥10年</t>
  </si>
  <si>
    <t>铜梁区水口镇大滩村股份经济合作联合社</t>
  </si>
  <si>
    <t>纯收入按照8：2的比例进行分配，即纯收入的80%作为集体积累，用于村产业发展、村级公益事业建设等，集体积累也可通过一事一议的方式进行分红。纯收入的20%用农户的分红，脱贫户、监测户分红收益高于一般农户收益的10%。</t>
  </si>
  <si>
    <t>苏元富</t>
  </si>
  <si>
    <t>水口镇树荫村2024年养兔场建设项目</t>
  </si>
  <si>
    <t>种植业发展</t>
  </si>
  <si>
    <t>新建养兔场5亩包含场地建设、养殖设施配备，道路修建</t>
  </si>
  <si>
    <t>水口镇树荫村1社</t>
  </si>
  <si>
    <t>通过实施水口镇树荫村2024年养兔场建设项目，实现集体经济收入15万元，带动低收入群众务工收入1万元</t>
  </si>
  <si>
    <t>项目总投资≤300万元</t>
  </si>
  <si>
    <t>实现集体经济收入15万元，带动低收入群众务工收入1万元</t>
  </si>
  <si>
    <t>受益脱贫户、监测户38户</t>
  </si>
  <si>
    <t>铜梁区水口镇树荫村股份经济合作联合社</t>
  </si>
  <si>
    <t>赵安福</t>
  </si>
  <si>
    <t>水口镇树荫村2024经果产业发展改造项目</t>
  </si>
  <si>
    <t>1树荫村12社、13社桃树50亩进行品种置换、血橙嫁接为阳光1号2000株、产业基地安全防护安全1100米、农村通信基础设施建设</t>
  </si>
  <si>
    <t>改建</t>
  </si>
  <si>
    <t>水口镇树荫村12社、13社</t>
  </si>
  <si>
    <t>通过实施水口镇树荫村2024经果产业发展改造项目，实现集体经济收入2.5万元，带动低收入群众务工收入1万元</t>
  </si>
  <si>
    <t>实现集体经济收入2.5万元，带动低收入群众务工收入1万元</t>
  </si>
  <si>
    <t>水口镇汪祠村2024养殖业发展项目</t>
  </si>
  <si>
    <t>喂料投放台10处、监控20个</t>
  </si>
  <si>
    <t>水口镇汪祠村余桥水库</t>
  </si>
  <si>
    <t>通过实施水口镇汪祠村2024养殖业发展项目，带动集体经济增收2万元以上</t>
  </si>
  <si>
    <r>
      <rPr>
        <sz val="8"/>
        <rFont val="宋体"/>
        <charset val="134"/>
      </rPr>
      <t>项目验收合格率100</t>
    </r>
    <r>
      <rPr>
        <sz val="8"/>
        <color theme="1"/>
        <rFont val="宋体"/>
        <charset val="134"/>
      </rPr>
      <t>％</t>
    </r>
  </si>
  <si>
    <t>项目完成及时率100％</t>
  </si>
  <si>
    <t>项目总投资≤50.2万元</t>
  </si>
  <si>
    <t>带动集体经济增收2万元以上</t>
  </si>
  <si>
    <t>受益脱贫户、监测户23户</t>
  </si>
  <si>
    <t>铜梁区水口镇汪祠村股份经济合作联合社</t>
  </si>
  <si>
    <t>吴久宇</t>
  </si>
  <si>
    <t>2024年二坪镇二郎村淮远山地鸡养殖基地基础设施建设项目</t>
  </si>
  <si>
    <t>完成二郎村鸡棚1000㎡、食槽200个、消毒器具一套、鸡苗10000只、饲料10吨、安装监控设备一套摄像头30个、种苗培育设施一套等</t>
  </si>
  <si>
    <t>二坪镇二郎村6社</t>
  </si>
  <si>
    <t>通过实施2024年二坪镇二郎村淮远山地鸡养殖基地基础设施建设项目，带动全村集体经济增收5万元以上，其中脱贫户每户增加800元以上。</t>
  </si>
  <si>
    <t>召开村民代表参与项目评议。项目实施后带动集体经济增收，其中全村脱贫户每户增收800元以上</t>
  </si>
  <si>
    <t>按时完工率100%</t>
  </si>
  <si>
    <t>项目总投资≤55万元</t>
  </si>
  <si>
    <t>带动增加脱贫人口收入15000元</t>
  </si>
  <si>
    <t>受益脱贫人口71人</t>
  </si>
  <si>
    <t>受益脱贫户满意度≥95%</t>
  </si>
  <si>
    <t>铜梁区二坪镇二郎村股份经济合作联合社</t>
  </si>
  <si>
    <t>以合作社的实际净收益按照村民（股民）、合作社、社集体、村集体之间6：2：1：1的比例分红</t>
  </si>
  <si>
    <t>刘亚飞</t>
  </si>
  <si>
    <t>2024年二坪镇狮子村农机设施设备项目</t>
  </si>
  <si>
    <t>1.购买树枝粉碎机2台；2.购买2吨卧式电加热蒸汽锅炉2台；3.购买遥控履带除草机2台</t>
  </si>
  <si>
    <t>二坪镇狮子村12社</t>
  </si>
  <si>
    <t>通过实施2024年二坪镇狮子村农机设施设备项目，增加集体经济收入2.5万元以上</t>
  </si>
  <si>
    <t>召开村民代表参与项目评议。项目实施后带动集体经济增收2.5万元以上</t>
  </si>
  <si>
    <t>项目总投资≤88.7万元</t>
  </si>
  <si>
    <t>带动增加集体经济增收2.5万元</t>
  </si>
  <si>
    <t>受益脱贫人口93人</t>
  </si>
  <si>
    <t>项目受益年限≥11年</t>
  </si>
  <si>
    <t>受益脱贫户满意度≥96%</t>
  </si>
  <si>
    <t>铜梁区二坪镇狮子村股份经济合作联合社</t>
  </si>
  <si>
    <t>罗昌明</t>
  </si>
  <si>
    <t>2024年虎峰镇纯古村蜂糖李基础设施建设</t>
  </si>
  <si>
    <t>新建配电房、设备管理房1间占地70平方,蓄水池1口容量100立方米，水肥池1座容量10立方，购买变频柜，清水泵，浅层砂过滤器，叠片过滤器组，智能水肥机各一套及PE管29000米</t>
  </si>
  <si>
    <t>虎峰镇纯古村15社</t>
  </si>
  <si>
    <t>通过实施2024年虎峰镇纯古村蜂糖李基础设施建设，增加集体经济收入5万元以上，带动脱贫户户均增收1500元</t>
  </si>
  <si>
    <t>该项目建设中、建设后将吸收农村闲散劳动力（含脱贫户、低保户等）参与项目兴建，肥料运送，施肥等务工</t>
  </si>
  <si>
    <t>项目总投资≤89万元</t>
  </si>
  <si>
    <t>带动脱贫户户均增收1500元</t>
  </si>
  <si>
    <t>受益脱贫人口24人</t>
  </si>
  <si>
    <t>项目可持续20年</t>
  </si>
  <si>
    <t>铜梁区虎峰镇纯古村股份经济合作联合社</t>
  </si>
  <si>
    <t>村社集体按照集体经济纯收入的5:5分配,村集体部分用于基础设施建设、集体经济发展、乡村振兴等改善群众生活环境、提高群众生活质量方面，社集体部分采取采取2:8的比例进行分配，社集体的20%用于社集体发展，80%用于社员按照股权化改革进行分红。</t>
  </si>
  <si>
    <t>张黎</t>
  </si>
  <si>
    <t>2024年虎峰镇群力村一道旱沟配套设施建设项目</t>
  </si>
  <si>
    <t>新建村提灌站，配电房25平方米，配置25千瓦潜水泵2台及配套提升葫芦，安装110米主管道650米，75支管2200米，63支管1800米，配置110管道闸阀13个，三通13个，75管道闸阀30个，三通30个，63管道闸阀30个，三通30个，小铲车、小型挖机、旋耕机各一台</t>
  </si>
  <si>
    <t>虎峰镇群力村1社</t>
  </si>
  <si>
    <t>通过实施2024年虎峰镇群力村一道旱沟配套设施建设项目，增加集体经济收入7.5万元。</t>
  </si>
  <si>
    <t>该项目建设中、建设后将吸收农村闲散劳动力（含脱贫户、低保户等），参与修缮维护等务工，日均提供岗位15个左右</t>
  </si>
  <si>
    <t>项目总投资≤57万元</t>
  </si>
  <si>
    <t>增加集体经济收入7.5万元以上</t>
  </si>
  <si>
    <t>受益脱贫人口20人</t>
  </si>
  <si>
    <t>铜梁区虎峰镇群力村股份经济合作联合社</t>
  </si>
  <si>
    <t>按5：3：1：1比例进行收益分红，脱贫户高于一般农户5%</t>
  </si>
  <si>
    <t>夏世模</t>
  </si>
  <si>
    <t>2024年虎峰镇回龙村果酒加工作坊建设项目</t>
  </si>
  <si>
    <t>加工业</t>
  </si>
  <si>
    <t>1、新建砖瓦结构果酒酿造作坊400平方米含藏酒室100平方米在内；2、购置500型304食品级不锈钢蒸馏设备1套；3、购置500型304食品级不锈钢蒸煮摊凉一体机1套；4、购置规格2000斤/小时304食品级不锈钢单螺旋压榨机1套；5、购置中型304食品级不锈钢水果清洗设备1套；6、购置容积规格500斤的304食品级不锈钢发酵桶15个；7、购置容积规格2000斤的304食品级不锈钢调配罐1个；8、购置容积1000斤存酒罐陶缸10个。9、购置自动罐装生产线1条。</t>
  </si>
  <si>
    <t>虎峰镇回龙村5组</t>
  </si>
  <si>
    <t>通过实施2024年虎峰镇回龙村果酒加工作坊建设项目，增加集体经济收入5万元以上</t>
  </si>
  <si>
    <t>合作社有本村305户农户1025人入股，其中脱贫户9户32人，低保户27户53人，兼顾各方利益，建立了健全的利益联结机制，严格按照5：3：1：1的比例对合作社实现的收益进行分红</t>
  </si>
  <si>
    <t>项目总投资≤101万元</t>
  </si>
  <si>
    <t>增加集体经济收入5万元以上</t>
  </si>
  <si>
    <t>受益脱贫人口32人</t>
  </si>
  <si>
    <t>项目可持续20年以上</t>
  </si>
  <si>
    <t>铜梁区虎峰镇回龙村股份经济合作联合社</t>
  </si>
  <si>
    <t>严格按照5：3：1：1的比例进行收益分红，脱贫户高于一般农户5%，其高于部分由股份经济合作联合社在其分红利润中支付</t>
  </si>
  <si>
    <t>冉顺江</t>
  </si>
  <si>
    <t>2024年虎峰镇天锡村藕田整治及灌溉设施建设项目</t>
  </si>
  <si>
    <t>1、硬化田间产业路300m、宽4米，厚20公分；2、安装直径11厘米的灌溉水管5000米；3、22千瓦抽水泵一台；3、新增农用无人机一台。</t>
  </si>
  <si>
    <t>虎峰镇天锡村2.4.5.6.7.8.9.10.11.12.13社</t>
  </si>
  <si>
    <t>通过实施2024年虎峰镇天锡村藕田整治及灌溉设施建设项目，年增加集体经济收入5万元，带动脱贫户户均增收800元</t>
  </si>
  <si>
    <t>项目建成后，由村集体统一规划莲藕种植。统一技术、统一管理、统一销售。农户自行种植水稻2000余亩。</t>
  </si>
  <si>
    <t>年增加集体经济收入5万元，带动脱贫户户均增收800元</t>
  </si>
  <si>
    <t>受益脱贫人口42人</t>
  </si>
  <si>
    <t>铜梁区虎峰镇天锡村股份经济合作联合社</t>
  </si>
  <si>
    <t>项目建成后，由村集体统一规划莲藕种植。农户自行种植水稻2000余亩。所有农户，以撂荒地入股，3年后按每亩500元支付承包金。稻谷由农户自行耕种。</t>
  </si>
  <si>
    <t>刘远禄</t>
  </si>
  <si>
    <t>2024年铜梁区华兴镇茯苓村蔬菜园基础设施建设项目</t>
  </si>
  <si>
    <t>1.新建单栋钢管大棚2000㎡；2.新建露地喷灌20000㎡；3.安装灌溉110 PE管500m；4.安装灌溉50 PE管500m；5.新建生产选菜棚200㎡；6.生产便道硬化（1.5*0.1）1000m；7.购买10kw潜水泵一台；8.购买73.5kw自走履带旋耕机一台；9.购买1GZL-135D履带式旋耕机一台。</t>
  </si>
  <si>
    <t>华兴镇茯苓村9组、10组</t>
  </si>
  <si>
    <t>通过实施2024年铜梁区华兴镇茯苓村蔬菜园基础设施建设项目，村集体每年增收3万元。</t>
  </si>
  <si>
    <t>采取“业主+村集体+农户（含脱贫户）”收益分红模式</t>
  </si>
  <si>
    <t>项目总投资≤51.95万元</t>
  </si>
  <si>
    <t>带动脱贫户户均增收1000元</t>
  </si>
  <si>
    <t>受益脱贫户8户19人</t>
  </si>
  <si>
    <t>项目可持续10年以上</t>
  </si>
  <si>
    <t>受益脱困人口满意度100%</t>
  </si>
  <si>
    <t>铜梁区华兴镇茯苓村股份经济合作联合社</t>
  </si>
  <si>
    <t>项目收益村集体60%（其中30%收益用于项目运营资金，10%用于全村产业帮扶事业，20%用于全村公益性事业），40%用于股份经济合作社全村村民分红。建档立卡脱贫户收益分配高于一般农户5%</t>
  </si>
  <si>
    <t>符学智</t>
  </si>
  <si>
    <t>2024年四龙村中药材基地设施建设</t>
  </si>
  <si>
    <t>修建蓄水池1座，提灌设施及供水管网、管理房1座等</t>
  </si>
  <si>
    <t>旧县街道四龙村</t>
  </si>
  <si>
    <t>通过实施2024年四龙村中药材基地设施建设，增加村集体经济年收入2万元，每年带动脱贫人口总增收0.5万元。</t>
  </si>
  <si>
    <t>通过引进业主，采用"企业+集体+农户"的经营模式，村集体以设施建设入股，农户以土地入股，进行分红；同时，产业基地提供就业岗位，周边农户及脱贫户优先到产业基地务工，增加劳动收入。</t>
  </si>
  <si>
    <t>每年带动脱贫人口总增收0.5万元。</t>
  </si>
  <si>
    <t>受益脱贫户13户33人</t>
  </si>
  <si>
    <t>项目基础设施持续使用≥10年</t>
  </si>
  <si>
    <t>铜梁区旧县街道四龙村股份经济合作联合社</t>
  </si>
  <si>
    <t>村集体收入的20%用于脱贫户监测户分红，80%用于基础设施建设、集体经济发展</t>
  </si>
  <si>
    <t>邓永亮</t>
  </si>
  <si>
    <t>2024年旧县街道永清村蔬菜基地设施建设项目</t>
  </si>
  <si>
    <t>新建喷灌设施60亩，蔬菜大棚10亩，新修生产便道4.5米宽400米，</t>
  </si>
  <si>
    <t>旧县街道永清村4社</t>
  </si>
  <si>
    <t>通过实施2024年旧县街道永清村蔬菜基地设施建设项目，带动村集体经济收入增加3万元</t>
  </si>
  <si>
    <t>帮助村集体及农户增收</t>
  </si>
  <si>
    <t>受益脱贫户6户12人</t>
  </si>
  <si>
    <t>铜梁区旧县街道永清村股份经济合作联合社</t>
  </si>
  <si>
    <t>姚国春</t>
  </si>
  <si>
    <t>2024年蒲吕街道石虎村喷灌设施设备项目</t>
  </si>
  <si>
    <t>1、喷灌设施管网约2.8公里，2、增压电机及电线1台；3、PEΦ75管600米；4、PEΦ50管500米；5、PEΦ32管700米；6、PEΦ20管1000米；7、喷头30个；8、配件若干</t>
  </si>
  <si>
    <t>蒲吕街道石虎村10组</t>
  </si>
  <si>
    <t>通过实施2024年蒲吕街道石虎村喷灌设施设备项目，带动村集体增每年收3万元，带动脱贫户每年每户增收1000元。</t>
  </si>
  <si>
    <r>
      <rPr>
        <sz val="8"/>
        <rFont val="宋体"/>
        <charset val="134"/>
      </rPr>
      <t>该项目通过全村</t>
    </r>
    <r>
      <rPr>
        <sz val="8"/>
        <color theme="1"/>
        <rFont val="宋体"/>
        <charset val="134"/>
      </rPr>
      <t>28</t>
    </r>
    <r>
      <rPr>
        <sz val="8"/>
        <rFont val="宋体"/>
        <charset val="134"/>
      </rPr>
      <t>名村民代表评议；该项目实施后可通过集体分红等方式带动全村脱贫户每户增收1000元。</t>
    </r>
  </si>
  <si>
    <t>项目总投资≤20万元</t>
  </si>
  <si>
    <t>带动脱贫人口每户增收1000元</t>
  </si>
  <si>
    <r>
      <rPr>
        <sz val="8"/>
        <rFont val="宋体"/>
        <charset val="134"/>
      </rPr>
      <t>受益脱贫人口</t>
    </r>
    <r>
      <rPr>
        <sz val="8"/>
        <color theme="1"/>
        <rFont val="宋体"/>
        <charset val="134"/>
      </rPr>
      <t>5</t>
    </r>
    <r>
      <rPr>
        <sz val="8"/>
        <rFont val="宋体"/>
        <charset val="134"/>
      </rPr>
      <t>人</t>
    </r>
  </si>
  <si>
    <r>
      <rPr>
        <sz val="8"/>
        <rFont val="宋体"/>
        <charset val="134"/>
      </rPr>
      <t>项目受益年</t>
    </r>
    <r>
      <rPr>
        <sz val="8"/>
        <color theme="1"/>
        <rFont val="宋体"/>
        <charset val="134"/>
      </rPr>
      <t>限≥6年</t>
    </r>
  </si>
  <si>
    <t>区民族宗教委</t>
  </si>
  <si>
    <t>铜梁区蒲吕街道石虎村股份经济合作联合社</t>
  </si>
  <si>
    <t>村民委员会用村集体增收的90%用于村集体公益事业建设，10%用于帮扶脱贫户再次分红。</t>
  </si>
  <si>
    <t>杨全忠</t>
  </si>
  <si>
    <t>2024年双山镇双泉村蜂糖李种植基地基础设施建设项目</t>
  </si>
  <si>
    <t>新建滴灌设施80亩，新修深水井1口，山坪塘整治2000㎡，购买潜水泵1台，购买安装监控设备1套（摄像头25个）</t>
  </si>
  <si>
    <t>双山镇双泉村</t>
  </si>
  <si>
    <t>通过实施2024年双山镇双泉村蜂糖李种植基地基础设施建设项目，带动村集体每年增收2.5万元以上，带动15户脱贫户39人每年增收500元。</t>
  </si>
  <si>
    <t>项目实施通过带动发展产业、带动务工、土地入股分红等方式带动15户脱贫户39人增收。</t>
  </si>
  <si>
    <t>带动脱贫户户均每年增收500元。</t>
  </si>
  <si>
    <t>受益脱贫户20户65人</t>
  </si>
  <si>
    <t>铜梁区双山镇双泉村股份经济合作联合社</t>
  </si>
  <si>
    <t>2024.10</t>
  </si>
  <si>
    <t>村集体经济组织将部分收益用于村集体经济组织社员分红，脱贫户分红收益高于一般农户。</t>
  </si>
  <si>
    <t>张新建</t>
  </si>
  <si>
    <t>2024年盐田村蔬菜大棚建设项目</t>
  </si>
  <si>
    <t>新建50个蔬菜大棚</t>
  </si>
  <si>
    <t>石鱼镇盐田村</t>
  </si>
  <si>
    <t>通过实施2024年盐田村蔬菜大棚建设项目，带动村集体年增收6万元以上，带动脱贫户年增收0.3万元以上。</t>
  </si>
  <si>
    <t>24名村民代表参加项目评议，项目实施后全村脱贫人口可通过集体经济分红增收</t>
  </si>
  <si>
    <t>带动脱贫户年增收0.3万元以上</t>
  </si>
  <si>
    <t>受益脱贫人口36人</t>
  </si>
  <si>
    <t>项目受益年限≥8年</t>
  </si>
  <si>
    <t>铜梁区石鱼镇盐田村股份经济合作联合社</t>
  </si>
  <si>
    <t>农户、合作社和村集体分配比利按50%、25%、26%</t>
  </si>
  <si>
    <t>李鹤</t>
  </si>
  <si>
    <t>维新镇新滩村2024年新建产业路项目</t>
  </si>
  <si>
    <t>在新滩村花椒基地，金银花、菊花基地新建产业路便道建设2300米</t>
  </si>
  <si>
    <t>维新镇新滩村1-7社</t>
  </si>
  <si>
    <t>通过实施维新镇新滩村2024年新建产业路项目，年增加集体经济收入2.5万元;带动脱贫人口和监测对象72人增收1万元</t>
  </si>
  <si>
    <t>22名村民代表参加项目评议，项目实施后全村脱贫人口68人可通过集体经济分红、务工等方式增收</t>
  </si>
  <si>
    <t>新修花椒基地产业作业便道2300米（宽2m,0.12m厚）</t>
  </si>
  <si>
    <t>带动脱贫人口增收1万元以上</t>
  </si>
  <si>
    <t>带动脱贫人口21户</t>
  </si>
  <si>
    <t>受益群众满意度100％</t>
  </si>
  <si>
    <t>铜梁区维新镇新滩村股份经济合作联合社</t>
  </si>
  <si>
    <t>村集体经济纯收入按照村集体、建卡贫困户、流转土地农户=4:3:3的利益分配方式进行分配。</t>
  </si>
  <si>
    <t>张邦能</t>
  </si>
  <si>
    <t>维新镇新堰村2024年青贮饲料厂建设项目</t>
  </si>
  <si>
    <t>养殖业基地</t>
  </si>
  <si>
    <t>采购青贮饲料厂设施设备：yDw3-50型成套设备；30叉车一台；3吨装载机一台；220马力收割机一台。</t>
  </si>
  <si>
    <t>维新镇新堰村12组</t>
  </si>
  <si>
    <t>通过实施维新镇新堰村2024年青贮饲料厂建设项目，年增加集体经济收入3.5万元;带动脱贫人口对象69人增收4.8万元</t>
  </si>
  <si>
    <t>58名村民代表参加项目评议，项目实施后全村脱贫人口69人可通过集体经济分红、务工等方式增收</t>
  </si>
  <si>
    <t>yDw3-50型成套设备；30叉车一台；3吨装载机一台；220马力收割机一台。</t>
  </si>
  <si>
    <t>带动脱贫人口增收4.8万元</t>
  </si>
  <si>
    <t>受益脱贫户69人</t>
  </si>
  <si>
    <t>铜梁区维新镇新堰村股份经济合作联合社</t>
  </si>
  <si>
    <t>按照股份经济合作联合社、社集体、脱贫户7:2:1的利益分配方式进行分配。</t>
  </si>
  <si>
    <t>周帮兵</t>
  </si>
  <si>
    <t>维新镇沿河村2024年麻羊养殖厂房建设项目</t>
  </si>
  <si>
    <t>新建一座22KW的电灌站；麻羊养殖厂房二期建设；新增糖柑种植150亩</t>
  </si>
  <si>
    <t>维新镇沿河村5社、12社</t>
  </si>
  <si>
    <t>通过实施维新镇沿河村2024年麻羊养殖厂房建设项目，带动周边110户群众务工增收35万元（其中脱贫户9户，预计共增收8万余元），土地流转增收4.5万元。</t>
  </si>
  <si>
    <t>项目实施后可通过务工、村集体分红和土地流转等方式带动脱贫人口增收，带动周边110户群众务工增收35万元（其中脱贫户9户，预计共增收8万余元），土地流转增收4.5万元。</t>
  </si>
  <si>
    <t>带动群众增收5万元以上</t>
  </si>
  <si>
    <t>受益脱贫人口198人</t>
  </si>
  <si>
    <t>铜梁区维新镇沿河村股份经济合作联合社</t>
  </si>
  <si>
    <t>利润按照村集体、脱贫户、流转土地农户=6：3：1的利益分配方式进行分配</t>
  </si>
  <si>
    <t>黄吉良</t>
  </si>
  <si>
    <t>2024年少云镇老君村肉牛养殖秸秆综合利用项目</t>
  </si>
  <si>
    <t>老君村肉牛养殖厂采购机械设备玉米秸秆收割机1台、大型拖拉机一台、大型旋耕机一台、双缸液压打包机1台、干湿分离机一台、混合拌料机一台.</t>
  </si>
  <si>
    <t>少云镇老君村</t>
  </si>
  <si>
    <t>通过实施2024年少云镇老君村肉牛养殖秸秆综合利用项目，实现村集体经济收入2.5万元以上，平均帮助每户脱贫户和边缘户每年保底分红200。增加周边劳动务工收入15万元</t>
  </si>
  <si>
    <t>该项目通过后能稳步增加肉牛饲养数量，减少饲料化喂养。平均帮助每户脱贫户和边缘户每年保底分红200同时可以改善农村生产生活条件，增加群众务工收入。</t>
  </si>
  <si>
    <t>重庆市铜梁区老君村肉牛养殖厂采购机械设备玉米秸秆收割机、大型拖拉机、大型旋耕机、双缸液压打包机、干湿分离机、混合拌料机、挖机。</t>
  </si>
  <si>
    <t>带动脱贫人口每户增收200元</t>
  </si>
  <si>
    <t>受益脱贫人口30人</t>
  </si>
  <si>
    <t>受益群众满意度≥100%</t>
  </si>
  <si>
    <t>铜梁区少云镇老君村股份经济合作联合社</t>
  </si>
  <si>
    <t>重庆市铜梁区荥昶肉牛养殖厂每年保底分红2.5万元给老君村作为村集体经济收入，脱贫户和监测户的分配收益为10%（同等条件下，普通群众务工为1股，已脱贫户和监测户为2股）。</t>
  </si>
  <si>
    <t>陈金华</t>
  </si>
  <si>
    <t>2024年少云村发展雷竹产业项目</t>
  </si>
  <si>
    <t>1.新建灌溉管网PEφ75（1.25兆帕），PEφ90（1.25兆帕）共3000米；2.新建400m³蓄水池1座；3.翻耕整治土地200亩；4.新建产业路600米；5.采购有机肥35吨；</t>
  </si>
  <si>
    <t>少云镇少云村</t>
  </si>
  <si>
    <t>通过实施2024年少云村发展雷竹产业项目，每年带动村集体经济增收5万，带动脱贫人口和监测户，每户增收200元。</t>
  </si>
  <si>
    <t>项目建成后，每年带动村集体经济增收5万，带动脱贫人口和监测户，每户增收200元。</t>
  </si>
  <si>
    <t>受益脱贫人口39人</t>
  </si>
  <si>
    <t>铜梁区少云镇少云村股份经济合作联合社</t>
  </si>
  <si>
    <t>村集体保底收入2.5万元/年，脱贫户、监测户，收益200元/户/年，带动监测户、并在此基础上将该项目当年产生纯利润的10%分红给村集体，村集体根据《少云村村级集体经济管理办法》规定，将村集体经济收入进行再分配，脱贫户的分配收益高于一般农户10%（同等条件下，普通群众为1股，脱贫户为2股）。</t>
  </si>
  <si>
    <t>邱德洪</t>
  </si>
  <si>
    <t>2024年少云镇向阳村大豆高粱产业项目</t>
  </si>
  <si>
    <t>1.新建水池300立方米；2.建设水源提升系统一套；3.安装管网等配套设施；</t>
  </si>
  <si>
    <t>少云镇向阳村</t>
  </si>
  <si>
    <t>通过实施2024年少云镇向阳村大豆高粱产业项目，每年带动村集体经济增收2.5万，带动脱贫人口和监测户，每户增收200元。</t>
  </si>
  <si>
    <t>项目建成后，每年带动村集体经济增收2.5万，带动脱贫人口和监测户，每户增收200元。</t>
  </si>
  <si>
    <t>受益脱贫人口49人</t>
  </si>
  <si>
    <t>铜梁区少云镇向阳村股份经济合作联合社</t>
  </si>
  <si>
    <t>村集体保底收入2.5万元/年，脱贫户、监测户，收益200元/户/年，带动监测户、并在此基础上将该项目当年产生纯利润的10%分红给村集体，村集体根据《向阳村村级集体经济管理办法》规定，将村集体经济收入进行再分配，脱贫户的分配收益高于一般农户10%（同等条件下，普通群众为1股，脱贫户为2股）。</t>
  </si>
  <si>
    <t>周良洪</t>
  </si>
  <si>
    <t>2024年少云镇七宝村养殖场农业建设项目</t>
  </si>
  <si>
    <t>种养殖基地</t>
  </si>
  <si>
    <r>
      <rPr>
        <sz val="8"/>
        <color theme="1"/>
        <rFont val="宋体"/>
        <charset val="134"/>
      </rPr>
      <t>新建储料池400M</t>
    </r>
    <r>
      <rPr>
        <vertAlign val="superscript"/>
        <sz val="8"/>
        <color theme="1"/>
        <rFont val="宋体"/>
        <charset val="134"/>
      </rPr>
      <t>3</t>
    </r>
    <r>
      <rPr>
        <sz val="8"/>
        <color theme="1"/>
        <rFont val="宋体"/>
        <charset val="134"/>
      </rPr>
      <t>，抽液设备及配件，购买机械设备，30铲车1个，青草打包机1台，50马力旋耕机，机器附件若干个。</t>
    </r>
  </si>
  <si>
    <t>少云镇七宝村</t>
  </si>
  <si>
    <t>通过实施2024年少云镇七宝村养殖场农业建设项目，每年带动村集体经济增收2.5万，带动脱贫人口和监测户14户45人，每户增收200元。</t>
  </si>
  <si>
    <t>该项目通过全村49名村民代表评议；该项目实施后可通过集体分红等方式带动全村脱贫人口41人户增收200元。</t>
  </si>
  <si>
    <t>受益脱贫人口45人</t>
  </si>
  <si>
    <t>铜梁区少云镇七宝村股份经济合作联合社</t>
  </si>
  <si>
    <t>重庆市荣宝养殖场每年保底分红1万元给七宝村作为村集体经济收入，并在此基础上将种养植场当年纯利润的10%分红给村集体，村集体根据《七宝村村级集体经济管理办法》规定，将村集体经济收入进行再分配，建卡贫困户的分配收益高于一般农户10%（同等条件下，普通群众为1股，建卡贫困户为2股）。</t>
  </si>
  <si>
    <t>练旭</t>
  </si>
  <si>
    <t>2024年少云镇转龙村产业补短板项目</t>
  </si>
  <si>
    <t>1.新建产业路300米；2.采购粪污处理设施1台；3.新建集污池300m³；4.新建配套管网1.2公里；5.配套附属电力设施1套；</t>
  </si>
  <si>
    <t>少云镇转龙村</t>
  </si>
  <si>
    <t>通过实施2024年少云镇转龙村产业补短板项目，带动村集体增收2.3万元/年</t>
  </si>
  <si>
    <t>通过召开群众社员代表大会决定，参会人数48人。由村股份经济合作联合社组织实施，群众在实施过程中充分监督。带动全村在家有劳动能力的脱贫户就业，以及利益分红机制建立实现脱贫户持续增收，稳定脱贫。</t>
  </si>
  <si>
    <t>铜梁区少云镇转龙村股份经济合作联合社</t>
  </si>
  <si>
    <t>村集体保底收入2.3万元/年，脱贫户监测户共100元/年/人，暂定5年；将当年粮油种植部分纯利润的10%分红给村集体，村集体根据《少云村村集体经济联合合作社章程》规定，将村集体经济收入进行再分配，脱贫户的分配收益高于一般农户10%。</t>
  </si>
  <si>
    <t>蒲建忠</t>
  </si>
  <si>
    <t>铜梁区土桥镇黄沙村农产品分选贮藏基地建设项目</t>
  </si>
  <si>
    <t>农产品仓储保鲜冷链基础设施建设</t>
  </si>
  <si>
    <t>拆危改建贮藏库210立方米，改造现有房屋200平方米用于农产品分选，购置托盘、塑料转运框1批、新能源叉车一辆、山地货物转运轨道300米</t>
  </si>
  <si>
    <t>土桥镇黄沙村3社</t>
  </si>
  <si>
    <t>通过实施铜梁区土桥镇黄沙村农产品分选贮藏基地建设项目，实现村集体收入5万元以上，带动贫困群众人均增收100元以上</t>
  </si>
  <si>
    <t>25名村民代表参加项目评议，均同意。每年按项目获取利润的50%作为合作社收入，50%作为全村股民分红，建卡脱贫户按1.5倍的股份分红。</t>
  </si>
  <si>
    <t>项目验收合格率≥100%</t>
  </si>
  <si>
    <t>带动脱贫户每户人均增收100元</t>
  </si>
  <si>
    <t>受益脱贫人口7户8人</t>
  </si>
  <si>
    <t>铜梁区土桥镇黄沙村股份经济合作联合社</t>
  </si>
  <si>
    <t>利润的50%作为合作社收入，50%作为全村股民分红，建卡脱贫户按1.5倍的股份分红。</t>
  </si>
  <si>
    <t>许国黎</t>
  </si>
  <si>
    <t>土桥镇石庄村产业基地建设项目</t>
  </si>
  <si>
    <t>1.新建作业便道800米；2.修整小型水利田2亩；3.安装太阳能监控摄像头5个；4.180亩果园购买农药化肥、除草剂</t>
  </si>
  <si>
    <t>修建</t>
  </si>
  <si>
    <t>土桥镇石庄村2社</t>
  </si>
  <si>
    <t>通过实施土桥镇石庄村产业基地建设项目，实现村集体收入5万元以上，带动贫困群众人均增收100元以上</t>
  </si>
  <si>
    <t>24名村民代表参加项目评议，均同意。建成后壮大集体经济，带动周边劳动力务工，脱贫户每户增加100元以上收入</t>
  </si>
  <si>
    <t>1.新建作业便道800米       2.修整小型水利田2亩       3.安装太阳能监控摄像头5个    4.购买春冬两季治虫药、除草剂、复合肥5吨</t>
  </si>
  <si>
    <t>带动收益增收户200元以上</t>
  </si>
  <si>
    <t>受益脱贫人口11户18人</t>
  </si>
  <si>
    <t>铜梁区土桥镇石庄村股份经济联合合作社</t>
  </si>
  <si>
    <t>资产收益的50%用于经济联合合作社扩大再生产，30%作为全村股民分红，10%作为村集体公益事业发展，10%作为社集体收入，其中建卡脱贫户按1.5倍的股份分红。</t>
  </si>
  <si>
    <t>吴霜</t>
  </si>
  <si>
    <t>铜梁区土桥镇高桥村水稻种植收割建设项目</t>
  </si>
  <si>
    <t>产业服务支撑项目</t>
  </si>
  <si>
    <t>农业社会化服务</t>
  </si>
  <si>
    <t>新购入无人机一台，收割机一台，旋耕机一台村1000亩，种植稻谷进行收割</t>
  </si>
  <si>
    <t>土桥镇高桥村1-21社</t>
  </si>
  <si>
    <t>通过实施铜梁区土桥镇高桥村水稻种植收割建设项目，实现村集体收入5万元以上，带动贫困群众人均增收100元以上</t>
  </si>
  <si>
    <t>25名村民代表参加项目评议，均同意。每年按加工基地获取利润的40%作为合作社收入，60%作为全村股民分红，建卡脱贫户按2倍的股份分红。</t>
  </si>
  <si>
    <t>新购入无人机一台收割机一台旋耕机一台</t>
  </si>
  <si>
    <t>项目总投资≤33万元</t>
  </si>
  <si>
    <t>带动脱贫户每户增收200元</t>
  </si>
  <si>
    <t>受益脱贫人口13户38人</t>
  </si>
  <si>
    <t>铜梁区土桥镇高桥村股份经济合作联合社</t>
  </si>
  <si>
    <t>利润的40%作为合作社收入，60%作为全村股民分红，建卡脱贫户按2倍的股份分红。</t>
  </si>
  <si>
    <t>周云峰</t>
  </si>
  <si>
    <t>2024年高楼镇高楼村蔬菜基地洗选场建设项目</t>
  </si>
  <si>
    <t>建洗选场300㎡，棚占地300㎡</t>
  </si>
  <si>
    <t>高楼镇高楼村3社</t>
  </si>
  <si>
    <t>通过实施2024年高楼镇高楼村蔬菜基地洗选场建设项目，实现年产值50万元，年利润10万元；脱贫户均每年增收1000元。</t>
  </si>
  <si>
    <t>项目建成后解决20名劳动力就业，其中脱贫户2人；将项目补助资金作为高楼村21户脱贫户的股份，按项目资金的5%计提作为高楼村乡村振兴产业发展基金和特殊帮扶基金。全村21户脱贫户均享受产业发展基金扶持，特殊困难脱贫户享受特殊帮扶，户均每年增收1000元。</t>
  </si>
  <si>
    <t>脱贫户均每年增收1000元。</t>
  </si>
  <si>
    <t>受益脱贫户21户</t>
  </si>
  <si>
    <t>铜梁区高楼镇高楼村股份经济合作联合社</t>
  </si>
  <si>
    <t>根据当年实际效益收益资金，召开村民委员会会议商讨具体分红比例。</t>
  </si>
  <si>
    <t>陈良勇</t>
  </si>
  <si>
    <t>2024年西河镇双永村肉鸡场二期建设项目</t>
  </si>
  <si>
    <t>1、扩建肉鸡养殖鸡舍约2500平方米，完善相关基础配套设施。</t>
  </si>
  <si>
    <t>西河镇双永村</t>
  </si>
  <si>
    <t>通过实施2024年西河镇双永村肉鸡场二期建设项目，带动村集体增收5万元以上，带动脱贫人口总增收1万元。</t>
  </si>
  <si>
    <t>31名村民代表参加项目评议，项目建成后可通过务工、集体经济分红、土地流转等方式带动脱贫人口及群众增收。</t>
  </si>
  <si>
    <t>1、新建肉鸡养殖基地1处，完善相关基础配套设施。</t>
  </si>
  <si>
    <t>项目总投资≤220万元</t>
  </si>
  <si>
    <t>带动脱贫人口户总增收1万元</t>
  </si>
  <si>
    <t>受益脱贫人口116人</t>
  </si>
  <si>
    <t>铜梁区西河镇双永村股份经济合作联合社</t>
  </si>
  <si>
    <t>每年村集体本产业发展项目纯收益中安排20%作为脱贫户及边缘户、监测户分红，余下80%作为村集体下年产业发展资金，滚动发展长效分红。</t>
  </si>
  <si>
    <t>蒋源秀</t>
  </si>
  <si>
    <t>小林镇圣灯村2024年辣椒种植烘干建设项目</t>
  </si>
  <si>
    <t>1、购买安装辣椒烘干设备1套，2、购买中型旋耕机1台，3、购买无人机1台，4、新建辣椒烘干厂房面积210平方米，5、新建辣椒库房面积300平方米。</t>
  </si>
  <si>
    <t>小林镇圣灯村</t>
  </si>
  <si>
    <t>通过实施小林镇圣灯村2024年辣椒种植烘干建设项目，带动村集体经济增收8万元/年，同时带动脱贫户增加1500元以上。</t>
  </si>
  <si>
    <t>股份经济合作联合社以项目入股的新型股权化方式经营。项目所在地群众参与，带动当地留守人员就业162人。</t>
  </si>
  <si>
    <r>
      <rPr>
        <sz val="8"/>
        <rFont val="宋体"/>
        <charset val="134"/>
      </rPr>
      <t>1、购买安装辣椒烘干设备1套，2、</t>
    </r>
    <r>
      <rPr>
        <sz val="8"/>
        <color rgb="FF4D4F53"/>
        <rFont val="宋体"/>
        <charset val="134"/>
      </rPr>
      <t>购买中型旋耕机1台，3、</t>
    </r>
    <r>
      <rPr>
        <sz val="8"/>
        <color rgb="FF000000"/>
        <rFont val="宋体"/>
        <charset val="134"/>
      </rPr>
      <t>购买无人机1台，</t>
    </r>
    <r>
      <rPr>
        <sz val="8"/>
        <color rgb="FF4D4F53"/>
        <rFont val="宋体"/>
        <charset val="134"/>
      </rPr>
      <t>4、新建辣椒烘干厂房面积210平方米，5、新建辣椒库房面积300平方米。</t>
    </r>
  </si>
  <si>
    <t>项目总投资≤98.3万元</t>
  </si>
  <si>
    <t>带动脱贫户增加1500元以上</t>
  </si>
  <si>
    <t>本村受益人口1159人，其中脱贫人口45户132人。</t>
  </si>
  <si>
    <t>受益群众满意度≥96%</t>
  </si>
  <si>
    <t>铜梁区小林镇圣灯村股份经济合作联合社</t>
  </si>
  <si>
    <t>集体经济收益的40%用于村级积累,集体经济收益的60%用于脱贫户及全体成员分红</t>
  </si>
  <si>
    <t>施志福</t>
  </si>
  <si>
    <t>2024年侶俸镇石蛤村农副产品直播基地基础设施建设项目</t>
  </si>
  <si>
    <t>1.高位水池200立方米；2.滴灌设施覆盖30亩；3.新建产业路600米。</t>
  </si>
  <si>
    <t>侣俸镇石蛤村16社</t>
  </si>
  <si>
    <t>通过实施2024年侶俸镇石蛤村农副产品直播基地基础设施建设项目，带动村集体增收2万元/年，带动脱贫人口总增收0.3万元</t>
  </si>
  <si>
    <t>该项目通过全村46名村民代表评议；项目实施后可通过集体分红等方式带动全村16户脱贫人口增收收入</t>
  </si>
  <si>
    <t>项目验收合格率达100%</t>
  </si>
  <si>
    <t>项目完成及时率达100%</t>
  </si>
  <si>
    <t>项目总投资≤52.8万元</t>
  </si>
  <si>
    <t>带动脱贫人口总增收0.3万元</t>
  </si>
  <si>
    <t>受益脱贫户16户63人</t>
  </si>
  <si>
    <t>项目可持续5年以上</t>
  </si>
  <si>
    <t>铜梁区侣俸镇石蛤村股份经济合作联合社</t>
  </si>
  <si>
    <t>村集体经济组织将所得收益提取50%作为村集体公积金，用于扩大再生产和公益事业，50%用于村集体经济组织社员分红，对于遵纪守法、人居环境整治好、拥护党的领导、支持村支两委工作及村集体经济项目建设等脱贫户分红收益高于一般农户收益的10%。</t>
  </si>
  <si>
    <t>向以富</t>
  </si>
  <si>
    <t>18084093855</t>
  </si>
  <si>
    <t>2024年凤飞村集体经济农用机械设施设备项目</t>
  </si>
  <si>
    <t>采购履带旋耕机2台、联合收割机1台、碎草机2台、开沟机2台、插秧机2台、管理棚1处。</t>
  </si>
  <si>
    <t>侣俸镇凤飞村</t>
  </si>
  <si>
    <t>通过实施2024年凤飞村集体经济农用机械设施设备项目，增加集体经济收入3万余元，带动全村16户脱贫人口增收0.5万元以上。</t>
  </si>
  <si>
    <t>该项目通过全村35名村民代表评议，项目建成后将增加集体经济收入3万余元，（提供临时性岗位、集体分红）等方式带动全村16户脱贫人口增收0.5万元以上。</t>
  </si>
  <si>
    <t>履带旋耕机2台、联合收割机1台、碎草机2台、开沟机2台、插秧机2台、管理棚1处。</t>
  </si>
  <si>
    <t>项目总投资≤52.6万元</t>
  </si>
  <si>
    <t>增加村集体经济3万元</t>
  </si>
  <si>
    <t>受益一般农户480户</t>
  </si>
  <si>
    <t>铜梁区侣俸镇凤飞村股份经济合作联合社</t>
  </si>
  <si>
    <t>唐宗合</t>
  </si>
  <si>
    <t>2024年侣俸镇水龙村巴金斯葡萄园设施升级改造项目</t>
  </si>
  <si>
    <t>1、新修葡萄避雨大棚2300平方米；2、新修保鲜冻库200立方米；3、2.5米宽生产变道450米；4、新增380V22.5千瓦抽水泵一套；5、50亩葡萄滴灌带采购；6、采购园区监控系统一套</t>
  </si>
  <si>
    <t>侣俸镇水龙村13社</t>
  </si>
  <si>
    <t>通过实施2024年侣俸镇水龙村巴金斯葡萄园设施升级改造项目，带动村集体增收2.5万元/年，带动脱贫人口总增收0.8万元以上。</t>
  </si>
  <si>
    <t>项目通过全村32名村民代表评议；该项目实施后可通过（土地入股、提供临时性岗位、集体分红）等方式带动全村17户脱贫人口增收0.8万以上。</t>
  </si>
  <si>
    <t>带动脱贫人口总增收0.8万元以上</t>
  </si>
  <si>
    <t>受益脱贫人口47人</t>
  </si>
  <si>
    <t>铜梁区侣俸镇水龙村股份经济合作联合社</t>
  </si>
  <si>
    <t>曾勇</t>
  </si>
  <si>
    <t>2024年侣俸镇三石村蔬菜大棚基础设施建设项目</t>
  </si>
  <si>
    <t>1. 新建单栋钢管大棚6座；2、50立方米蓄水池2座；3.作业便道3000米；4.露地喷灌30亩；5.光网建设。</t>
  </si>
  <si>
    <t>侣俸镇三石村1、7社</t>
  </si>
  <si>
    <t>通过实施2024年侣俸镇三石村蔬菜大棚基础设施建设项目，带动村集体增收2万元/年，每年带动脱贫人口总增收1万元以上。</t>
  </si>
  <si>
    <t>召开村民代表评议会，参与人数16人，过程中由社员全程监督。蔬菜大棚基础设施建成后促进种植业发展，壮大村集体经济。三石村农户土地入股，增加分红收入100元。</t>
  </si>
  <si>
    <t>年增加集体经济收入2万元</t>
  </si>
  <si>
    <t>受益脱贫人口40人</t>
  </si>
  <si>
    <t>铜梁区侣俸镇三石村村股份经济合作联合社</t>
  </si>
  <si>
    <t>刘亮</t>
  </si>
  <si>
    <t>福果镇三多村农业机械设备购置项目</t>
  </si>
  <si>
    <t>1.旱地旋耕机1台；2.水田旋耕机1台；3.收割机（带割台）1台。</t>
  </si>
  <si>
    <t>福果镇三多村1、2、5社</t>
  </si>
  <si>
    <t>通过实施福果镇三多村农业机械设备购置项目，带动村集体每年增加2.5万元</t>
  </si>
  <si>
    <t>通过实施该项目，改善该村生产条件，促进集体经济发展，带动全村5户13人脱贫人口增收。</t>
  </si>
  <si>
    <t>1.旱地旋耕机1台；
2.水田旋耕机1台；
3.收割机（带割台）1台。</t>
  </si>
  <si>
    <t>增加集体经济收入3万元以上，带动5户有劳动力的贫困人口增收0.3万元。</t>
  </si>
  <si>
    <t>受益脱贫人口5户13人</t>
  </si>
  <si>
    <t>铜梁区福果镇三多村股份经济合作联合社</t>
  </si>
  <si>
    <t>三多村股份经济合作联合社效益资金按5：3：1：1进行分配（即村集体占50%，全村股民占30%，入股土地的农户占10%，入股土地的社集体占10%），全村脱贫户股民比一般股民多分配5%，用于发展产业。</t>
  </si>
  <si>
    <t>亢勇</t>
  </si>
  <si>
    <t>福果镇龙岗村农业机械设备采购项目</t>
  </si>
  <si>
    <t>1.旱地轮式拖拉机1台；2.旱地气播机1台；3.T50无人机2台；4.旱地旋耕机1台；5.收割机带割台1台；</t>
  </si>
  <si>
    <t>福果镇龙岗村</t>
  </si>
  <si>
    <t>通过实施2025年龙岗村农业机械设备采购项目，达到增加村集体经济年收入2.5万元，每年带动脱贫人口总增收0.1万元。</t>
  </si>
  <si>
    <t>通过实施该项目，改善该村生产条件，促进集体经济发展，带动全村14户30人脱贫人口增收。</t>
  </si>
  <si>
    <t>1.旱地轮式拖拉机1台；
2.旱地气播机1台；
3.T50无人机2台；
4.旱地旋耕机1台；
5.收割机带割台1台；</t>
  </si>
  <si>
    <t>项目总投资≤71万元</t>
  </si>
  <si>
    <t>增加村集体经济年收入2.5万元，每年带动脱贫人口总增收0.1万元。</t>
  </si>
  <si>
    <t>受益脱贫人口14户30人</t>
  </si>
  <si>
    <t>铜梁区福果镇龙岗村股份经济合作联合社</t>
  </si>
  <si>
    <t>铜梁区福果镇龙岗村股份经济合作联合社用当年效益收益资金的50%作为村集体积累（用于发展再生产），50%作为全村股民分红（其中脱贫股民户高于一般股民户5%）</t>
  </si>
  <si>
    <t>范立筠</t>
  </si>
  <si>
    <t>2024年小林镇鱼龙村4、5组蔬菜基地建设项目</t>
  </si>
  <si>
    <t>新建蔬菜大棚66600平方米，新安棚内滴灌66600平方米。</t>
  </si>
  <si>
    <t>小林镇鱼龙村4、5组</t>
  </si>
  <si>
    <t>通过实施2024年小林镇鱼龙村4、5组蔬菜基地建设项目，带动村集体增收5万元以上，每年增加脱贫户监测户每户增收500元以上。</t>
  </si>
  <si>
    <t>25名村民代表参加项目评议，项目实施后可通过务工，集体经济分红等方式带动脱贫户监测户每户增收500元以上。</t>
  </si>
  <si>
    <t>带动村集体增收5万元以上，每年增加脱贫户监测户每户增收500元以上。</t>
  </si>
  <si>
    <t>受益人口230人，其中脱贫人口15人。</t>
  </si>
  <si>
    <t>铜梁区小林镇鱼龙村股份经济合作联合社</t>
  </si>
  <si>
    <t>每年向本村脱贫户监测户每户固定分红100元</t>
  </si>
  <si>
    <t>杨德敬</t>
  </si>
  <si>
    <t>安居镇四面村2024年蔬菜基地沟渠整治项目</t>
  </si>
  <si>
    <t>农村基础设施（含产业配套基础设施）</t>
  </si>
  <si>
    <t>其它</t>
  </si>
  <si>
    <t>维修沟带路约820米，沟宽1.2米，沟深1.5米（其中660米路宽2米，160米路宽1.8米），新修2米宽耕作道约650米。</t>
  </si>
  <si>
    <t>四面村2、3、4、8、9组</t>
  </si>
  <si>
    <t>通过实施安居镇四面村2024年蔬菜基地沟渠整治项目，可方便1500余人生产生活出行。</t>
  </si>
  <si>
    <t>该项目通过全村25名村民代表评议；项目完工后，可方便1500余人生产生活出行。</t>
  </si>
  <si>
    <t>维修沟带路820米，新建耕作道650米</t>
  </si>
  <si>
    <t>项目总投资≤120万元</t>
  </si>
  <si>
    <t>减少因修路产生的经济支出120万元</t>
  </si>
  <si>
    <t>受益群众  2417人，其中脱贫人口   28人。</t>
  </si>
  <si>
    <t>受益业主及 群众满意度100%</t>
  </si>
  <si>
    <t>铜梁区安居镇四面村村民委员会</t>
  </si>
  <si>
    <t xml:space="preserve">否 </t>
  </si>
  <si>
    <t>周川</t>
  </si>
  <si>
    <r>
      <rPr>
        <sz val="8"/>
        <rFont val="宋体"/>
        <charset val="134"/>
        <scheme val="minor"/>
      </rPr>
      <t>铜梁区围龙镇</t>
    </r>
    <r>
      <rPr>
        <sz val="8"/>
        <color rgb="FF000000"/>
        <rFont val="宋体"/>
        <charset val="134"/>
        <scheme val="minor"/>
      </rPr>
      <t>2024年卧龙村助推产业发展设备购置</t>
    </r>
  </si>
  <si>
    <t>购买大型旋耕机1台、农用履带挖掘机2台、多功能开沟机1台</t>
  </si>
  <si>
    <t>卧龙村5组</t>
  </si>
  <si>
    <t>通过实施铜梁区围龙镇2024年卧龙村助推产业发展设备购置项目，带动村集体年收入10万元以上</t>
  </si>
  <si>
    <t>项目投入使用后，优先使用贫困户从事相关工作，全村脱贫户12户，34人全部享受利益分配。村集体经济纯收入按照4：6的比例进行分配，即纯收入的40%作为集体积累，用于村级公益事业建设和脱贫户收益再分配; 60%作为农户的入股分红。脱贫户收益再分配为了保证脱贫户稳定脱贫，经村民代表会讨论同意，脱贫户收益分配收入高于一般农户的10%，脱贫户每人固定收益分配200元/年由村集体累积支付。</t>
  </si>
  <si>
    <t>大型旋耕机1台、农用履带挖掘机2台、多功能开沟机1台</t>
  </si>
  <si>
    <t>大型旋耕机1台8万元、农用履带挖掘机2台、38万，多功能开沟机1台4万元</t>
  </si>
  <si>
    <t>增加集体经济收入10万元和脱贫人口人均增收200元。</t>
  </si>
  <si>
    <t>受益脱贫户数量34人，周边农户1523人</t>
  </si>
  <si>
    <t>铜梁区围龙镇卧龙村股份经济合作联合社</t>
  </si>
  <si>
    <t>项目投入使用后，优先使用贫困户从事相关工作，全村脱贫户12户，34人全部享受利益分配。
村集体经济纯收入按照4：6的比例进行分配，即纯收入的40%作为集体积累，用于村级公益事业建设和脱贫户收益再分配; 60%作为农户的入股分红。
脱贫户收益再分配
为了保证脱贫户稳定脱贫，经村民代表会讨论同意，脱贫户收益分配收入高于一般农户的10%，脱贫户每人固定收益分配200元/年由村集体累积支付。</t>
  </si>
  <si>
    <t>蒋德永</t>
  </si>
  <si>
    <t>13060257346</t>
  </si>
  <si>
    <t>太平镇坪漆村2024年谷物加工项目</t>
  </si>
  <si>
    <t>加工流通类</t>
  </si>
  <si>
    <t>购买烘干塔32吨8台，检测设备1套，包装设备1套，除杂设备1套，不锈钢储罐2套及配套场地设施</t>
  </si>
  <si>
    <t>太平镇</t>
  </si>
  <si>
    <t>通过实施太平镇坪漆村2024年谷物加工项目，带动村集体增收10万元</t>
  </si>
  <si>
    <t>该项目通过全村34名村民代表评议；该项目实施后可通过（土地入股、提供临时性岗位、集体分红）等方式带动全村35户脱贫人口增收。</t>
  </si>
  <si>
    <t>项目投资≤300万元</t>
  </si>
  <si>
    <t>带动村集体增收10万元</t>
  </si>
  <si>
    <t>受益脱贫人口35户91人</t>
  </si>
  <si>
    <t>受益脱贫人口满意度≥90%</t>
  </si>
  <si>
    <t>铜梁区太平镇坪漆村股份经济合作联合社</t>
  </si>
  <si>
    <t>项目收益的90%用于村集体经济后续产业发展</t>
  </si>
  <si>
    <t>赵东阳</t>
  </si>
  <si>
    <t>太平镇万寿村2024年集体经济项目</t>
  </si>
  <si>
    <t>购买中药材烘干设备1套及新建设施用房。</t>
  </si>
  <si>
    <t>太平镇万寿村</t>
  </si>
  <si>
    <t>通过实施太平镇万寿村2024年集体经济项目，带动村集体增收2万元/年。</t>
  </si>
  <si>
    <t>该项目通过全村35名村民代表评议；该项目实施后可通过（土地入股、提供临时性岗位、集体分红）等方式带动全村42户脱贫人口增收。</t>
  </si>
  <si>
    <t>项目投资≤50万元</t>
  </si>
  <si>
    <t>受益脱贫人口42户90人</t>
  </si>
  <si>
    <t>铜梁区太平镇万寿村股份经济合作联合社</t>
  </si>
  <si>
    <t>甘世明</t>
  </si>
  <si>
    <t>太平镇团碾村2024年果蔬集体经济项目</t>
  </si>
  <si>
    <t>1、露地喷灌72800平米。2、两座泵房12平米。3、购买2台水泵。4、新建便道（2*0.12）930米。</t>
  </si>
  <si>
    <t>太平镇团碾村</t>
  </si>
  <si>
    <t>通过实施太平镇团碾村2024年果蔬集体经济项目，带动村集体年增收3万元，带动脱贫人口总增收1万元。</t>
  </si>
  <si>
    <t>该项目通过全村60名村民代表评议；该项目实施后可通过（土地入股、提供临时性岗位、集体分红）等方式带动全村30户脱贫人口增收。</t>
  </si>
  <si>
    <t>受益脱贫人口30户64人</t>
  </si>
  <si>
    <t>铜梁区太平镇团碾村股份经济合作联合社</t>
  </si>
  <si>
    <t>查兴明</t>
  </si>
  <si>
    <t>平滩镇金竹村红薯生产及加工项目</t>
  </si>
  <si>
    <t xml:space="preserve">一、设备类：1.  30吨地磅1台。 2.  5吨和7吨运输车各1辆。      3. 104拖拉机和404拖拉机各1台。4.红薯杀秧机和红薯收获机各1台。5.玉米桔梗打包机和青储收割机各1台。  6.薯类加工设备1套。         二、建设类：1.过滤池2个。2.土坪硬化150平米。3.挡墙12米。4.彩钢厂房200平米。5.冷冻烘干储存于一体的综合库180立方。  </t>
  </si>
  <si>
    <t>金竹村8组</t>
  </si>
  <si>
    <t>通过实施平滩镇金竹村红薯生产及加工项目，带动村集体增收15万元/年，带动脱贫人口总增收2.5万元。</t>
  </si>
  <si>
    <t>31名村民代表参加项目评议，项目实施后通过务工和分红的方式带动脱贫户、边缘易致贫户、辖区群众 增收。</t>
  </si>
  <si>
    <t>项目投资≤78万元</t>
  </si>
  <si>
    <t>带动脱贫人口总增收2.5万元</t>
  </si>
  <si>
    <t>受益脱贫人口59人</t>
  </si>
  <si>
    <t>项目受益年限30年</t>
  </si>
  <si>
    <t>铜梁区平滩镇金竹村股份经济合作联合社</t>
  </si>
  <si>
    <t>收益比例按7:2.5:0.5执行（即村集体经济组织占70%，村民委员会占25%，社集体0.5%）增加集体收入</t>
  </si>
  <si>
    <t>廖少红</t>
  </si>
  <si>
    <t>平滩镇万桥村辰兮农业基础设施建设</t>
  </si>
  <si>
    <t>一、设备类：1.1号厂房升级；1、房顶彩钢棚开通风窗2个约2万；2、厂房内加8台负压机 6台大风扇月2万；养殖场内安装保鲜室50平米2.6米高约3.5万；3号厂房自动蚕台50个蚕车，400个蚕台1800平方（150元/平）约27万；养殖场内安装保鲜室50平米2.6米高约3.5万；  设备；1.2号小蚕房分别增加自动控温控湿设备2套约4万元；洗粉机6台3000元6台马特款3000元，清洗机2台6000元；桑园，修便道4.5千米15万水沟水泥板搭桥200块约5万农用旋耕机2台35马力水旱两用约5万，桑枝修剪器6台4800元以上设施设备共预计使用69万元</t>
  </si>
  <si>
    <t>万桥村2社</t>
  </si>
  <si>
    <t>通过实施平滩镇万桥村辰兮农业基础设施建设，带动村集体增收3.5万元/年，带动脱贫人口总增收2.8万元。</t>
  </si>
  <si>
    <t>47名村民代表参加项目评议，项目实施后通过务工和分红的方式带动脱贫户、边缘易致贫户、辖区群众 增收。</t>
  </si>
  <si>
    <t>项目投资≤70万元</t>
  </si>
  <si>
    <t>带动脱贫人口总增收2.8万元</t>
  </si>
  <si>
    <t>受益脱贫人口46人</t>
  </si>
  <si>
    <t>铜梁区平滩镇万桥村股份经济合作联合社</t>
  </si>
  <si>
    <t>村集体获利后，40%用于村级公益事业建设和突发困难群众救助，60%用于村集体经济组织分红，脱贫户监测户分红比例高于一般群众8%。</t>
  </si>
  <si>
    <t>叶大中</t>
  </si>
  <si>
    <t>大庙镇双马村有机肥厂升级改造项目</t>
  </si>
  <si>
    <t>采购铲车、自动尸体处理机、吸污车、吸污泵等设备。</t>
  </si>
  <si>
    <r>
      <rPr>
        <sz val="8"/>
        <rFont val="宋体"/>
        <charset val="134"/>
      </rPr>
      <t>双马村</t>
    </r>
    <r>
      <rPr>
        <sz val="8"/>
        <color theme="1"/>
        <rFont val="宋体"/>
        <charset val="134"/>
      </rPr>
      <t>7社</t>
    </r>
  </si>
  <si>
    <t>通过实施大庙镇双马村有机肥厂升级改造项目，带动村集体年增收3.5万元，带动脱贫人口23户，每户年增收200元。</t>
  </si>
  <si>
    <t>项目实施后可通过务工、村集体分红等方式带动脱贫人口增收</t>
  </si>
  <si>
    <t>采购铲车、自动尸体处理机、吸污车、吸污泵等设备。与双马养殖场粪污集中处理中心合股生产有机肥。</t>
  </si>
  <si>
    <t>受益脱贫人口43人</t>
  </si>
  <si>
    <t>铜梁区大庙镇双马村股份经济合作联合社</t>
  </si>
  <si>
    <t>将项目纯收益进行按股分红，脱贫户高于一般农户10%</t>
  </si>
  <si>
    <t>文仁均</t>
  </si>
  <si>
    <t>大庙镇莲胜村蔬菜大棚建设项目</t>
  </si>
  <si>
    <t>建设蔬菜大棚约60亩。</t>
  </si>
  <si>
    <t>莲胜村4社</t>
  </si>
  <si>
    <t>通过实施大庙镇莲胜村蔬菜大棚建设项目，带动村集体年增收6万元，带动脱贫人口23户，每户年增收300元。</t>
  </si>
  <si>
    <t>项目投资≤120万元</t>
  </si>
  <si>
    <t>带动脱贫人口每户增收300元</t>
  </si>
  <si>
    <t>受益脱贫人口48人</t>
  </si>
  <si>
    <t>铜梁区大庙镇莲胜村股份经济合作联合社</t>
  </si>
  <si>
    <t>唐伟</t>
  </si>
  <si>
    <t>2024年大观村食用菌基地设施建设项目</t>
  </si>
  <si>
    <t>新建1.5m宽生产便道3公里，平整土地100亩，安装喷灌设施，修建50m³蓄水池1个，购置蒸溜、发酵等设备1套</t>
  </si>
  <si>
    <t>旧县街道大观村</t>
  </si>
  <si>
    <t>通过实施大观村食用菌基地设施建设项目，增加村集体经济年收入4万元，其中带动脱贫人口户均增收200元</t>
  </si>
  <si>
    <t>通过引进业主，采用"业主+集体+农户"的经营模式，村集体以设施建设入股，农户以土地入股，进行分红；同时，产业基地提供就业岗位，周边农户及脱贫户优先到产业基地务工，增加劳动收入。</t>
  </si>
  <si>
    <t>项目投资≤80万元</t>
  </si>
  <si>
    <t>受益脱贫户2户7人</t>
  </si>
  <si>
    <t>铜梁区旧县街道大观村股份经济合作联合社</t>
  </si>
  <si>
    <t>村集体每年固定分红40000元，其中分给脱贫户、监测户200元/户，其余用于村基础设施建设及脱贫户、监测户发展产业等。</t>
  </si>
  <si>
    <t>蒋顺强</t>
  </si>
  <si>
    <t>福果镇河兴村、团实村公路建设项目</t>
  </si>
  <si>
    <t>农村道路建设(通村路、通户路、小型桥梁等）</t>
  </si>
  <si>
    <t>新建3.5米宽混凝土公路700米。</t>
  </si>
  <si>
    <t>河兴村6、7、10、11组，团实村8、9组。</t>
  </si>
  <si>
    <t>通过实施福果镇河兴村、团实村公路建设项目，解决为当地1100余名出行难问题。</t>
  </si>
  <si>
    <t>53名村民代表参加项目评议，项目实施后可方便1100余名群众出行。</t>
  </si>
  <si>
    <t>3.5米宽混凝土公路≥700米</t>
  </si>
  <si>
    <t>项目投资≤31.6万元</t>
  </si>
  <si>
    <t>减少当地因改造出行条件产生的支出31.6万元。</t>
  </si>
  <si>
    <t>受益脱贫户72万元</t>
  </si>
  <si>
    <t>受益群众满意度95%</t>
  </si>
  <si>
    <t>铜梁区福果镇人民政府</t>
  </si>
  <si>
    <t>唐梅梅</t>
  </si>
  <si>
    <t>19112455607</t>
  </si>
  <si>
    <t>2024年西河镇双永村社道硬化项目</t>
  </si>
  <si>
    <t>基础设施建设</t>
  </si>
  <si>
    <t>公益项目</t>
  </si>
  <si>
    <t>基础设施</t>
  </si>
  <si>
    <t>新修入户路1.1公里。</t>
  </si>
  <si>
    <t>通过实施2024年西河镇双永村社道硬化项目，改善966户群众出行条件</t>
  </si>
  <si>
    <t>31名村民代表参加项目评议，项目建成后方便群众出行。</t>
  </si>
  <si>
    <t>项目投资≤55万元</t>
  </si>
  <si>
    <t>减少当地因改造出行条件产生的支出55万元。</t>
  </si>
  <si>
    <t>受益户966户</t>
  </si>
  <si>
    <t>2024年西河镇双永村农机采购项目</t>
  </si>
  <si>
    <t>设备采购</t>
  </si>
  <si>
    <t>采购农用机械设备1批</t>
  </si>
  <si>
    <t>通过实施2024年西河镇双永村农机采购项目，带动村集体增收5万元以上，带动脱贫人口总增收1万元。</t>
  </si>
  <si>
    <t>31名村民代表参加项目评议，项目完成后可通项目收益分红提高脱贫人口收入。</t>
  </si>
  <si>
    <t>项目投资≤125万元</t>
  </si>
  <si>
    <t>带动村集体增收5万元以上</t>
  </si>
  <si>
    <t>白羊镇兵马村瓦缸泡菜厂建设项目</t>
  </si>
  <si>
    <t>购买泡菜坛1280个，改造储存室2000平方米</t>
  </si>
  <si>
    <t>白羊镇兵马村7社</t>
  </si>
  <si>
    <t>通过实施白羊镇兵马村瓦缸泡菜厂建设项目，实现集体收入3万元以上，带动脱贫人口总增收3000元。</t>
  </si>
  <si>
    <t>1.组织28名党员、群众代表召开项目建设申报会议，参会人员全部同意申报；成立项目监督小组，在建设过程中实施全过程监督，项目建成后不定期检查运行情况和设备管护情况。2.长期提供10个就业岗位，并带动周边群众发展泡菜产业。在泡菜时期，提供25个就业岗位，保证脱贫户占用工人数的20%以上，以此提升脱贫户的家庭收入。村级集体组织发展获得的收益，85%用于村集体经济后续产业扩大再生产，5%用于村民当年分红收入，10%用于开展群体性文化活动</t>
  </si>
  <si>
    <t>泡菜项目：泡菜坛1280个，泡菜坛高1.5米，宽1.15米，改造储存室2000平方米</t>
  </si>
  <si>
    <t>项目总投资≤150万元</t>
  </si>
  <si>
    <t>实现集体收入3万元以上</t>
  </si>
  <si>
    <t>受益脱贫户24户，一般农户95户</t>
  </si>
  <si>
    <t>铜梁区白羊镇兵马村股份经济合作联合社</t>
  </si>
  <si>
    <t>带动村集体增收3万元/年。村级集体组织发展获得的收益，85%用于村集体经济后续产业扩大再生产，5%用于村民当年分红收入，10%用于开展群体性文化活动。</t>
  </si>
  <si>
    <t>贾晓燕</t>
  </si>
  <si>
    <t>2024年白羊镇水碾村咸菜晾晒长廊建设项目</t>
  </si>
  <si>
    <t>新建约350米长的咸菜晾晒长廊、采购叉车1台</t>
  </si>
  <si>
    <t>水碾村8社</t>
  </si>
  <si>
    <t>通过实施2024年白羊镇水碾村咸菜晾晒长廊建设项目，实现集体收入5万元以上，带动脱贫人口总增收5000元。</t>
  </si>
  <si>
    <t>1.组织72名党员、群众代表召开项目建设申报会议，参会人员全部同意申报；成立项目监督小组，在建设过程中实施全过程监督，项目建成后不定期检查运行情况和设备管护情况。2.长期提供10个就业岗位，并带动周边群众发展咸菜产业。在大头菜种植收获时期，提供50个就业岗位，保证脱贫户占用工人数的20%以上，以此提升脱贫户的家庭收入。村级集体组织发展获得的收益，85%用于村集体经济后续产业扩大再生产，15%用于村民当年分红收入。</t>
  </si>
  <si>
    <t>1.修建350米长、2.5米宽的观光便道。                                       2.建立晾晒杆管网：立柱高2.5米，每3米安一根立柱，每6米安一个拱梁，拱梁顶连接处5根横穿钢管、购买不锈钢丝等。采购叉车1台</t>
  </si>
  <si>
    <t>项目总投资≤70万元</t>
  </si>
  <si>
    <t>受益脱贫户21户，一般农户80户</t>
  </si>
  <si>
    <t>铜梁区白羊镇水碾村股份经济合作联合社</t>
  </si>
  <si>
    <t>村级集体组织发展获得的收益，85%用于村集体经济后续产业扩大再生产，15%用于村民当年分红收入。</t>
  </si>
  <si>
    <t>周龙超</t>
  </si>
  <si>
    <t>东店村乡村振兴车间</t>
  </si>
  <si>
    <t>乡村振兴车间</t>
  </si>
  <si>
    <t>新建2.5亩店子小学为乡村振兴车间</t>
  </si>
  <si>
    <t>石鱼镇东店村</t>
  </si>
  <si>
    <t>通过实施东店村乡村振兴车间，带动村集体增收3万元，带动脱贫人口每户增收2000元以上，带动脱贫户和一般农户家门口就近就业。。</t>
  </si>
  <si>
    <t>31名村民代表参加项目评议，项目实施后全村脱贫人口可通过集体经济分红增收</t>
  </si>
  <si>
    <t>新建2.5亩地厂房</t>
  </si>
  <si>
    <t>项目总投资≤85万元</t>
  </si>
  <si>
    <t>带动村集体增收3万元</t>
  </si>
  <si>
    <t>受益脱贫人口31人</t>
  </si>
  <si>
    <t>铜梁区石鱼镇东店村股份经济合作联合社</t>
  </si>
  <si>
    <t>农户、合作社和村集体分配比利按50%、20%、30%</t>
  </si>
  <si>
    <t>李光忠</t>
  </si>
  <si>
    <t>2024年兴发村新建厂房项目</t>
  </si>
  <si>
    <t>新建标准化厂房一座</t>
  </si>
  <si>
    <t>石鱼镇兴发村</t>
  </si>
  <si>
    <t>通过实施2024年兴发村新建厂房项目，带动村集体年增收5万元以上，带动脱贫人口每户年增收1000元以上。</t>
  </si>
  <si>
    <t>带动村集体年增收5万元以上，带动脱贫人口每户年增收1000元以上。</t>
  </si>
  <si>
    <t>新建厂房一栋</t>
  </si>
  <si>
    <t>带动村集体年增收5万元以上</t>
  </si>
  <si>
    <t>铜梁区石鱼镇兴发村股份经济合作联合社</t>
  </si>
  <si>
    <t>纯收入的60%按照424进行分红，脱贫户增加5%。</t>
  </si>
  <si>
    <t>唐波</t>
  </si>
  <si>
    <t>太平镇坪漆村光伏项目</t>
  </si>
  <si>
    <t>新建342千瓦的太阳能分布式光伏发电设施1处。</t>
  </si>
  <si>
    <t>通过实施太平镇坪漆村光伏项目，带动村集体增收5万元</t>
  </si>
  <si>
    <t>项目投资≤165万元</t>
  </si>
  <si>
    <t>大庙镇三品村智能化蚕房建设项目</t>
  </si>
  <si>
    <t>新建智能化蚕房2000平方米、管理用房350平方米等。</t>
  </si>
  <si>
    <t>三品村5组</t>
  </si>
  <si>
    <t>通过实施大庙镇三品村智能化蚕房建设项目，带动村集体年增收10万元，带动脱贫人口73人每户年增收400元。</t>
  </si>
  <si>
    <t>新建智能化蚕房2000平方米、管理用房350平方米。</t>
  </si>
  <si>
    <t>带动脱贫人口每户增收400元</t>
  </si>
  <si>
    <t>受益脱贫人口73人</t>
  </si>
  <si>
    <t>铜梁区大庙镇三品村股份经济合作联合社</t>
  </si>
  <si>
    <t>将项目纯收益按股分红，脱贫户高于一般农户10%</t>
  </si>
  <si>
    <t>周文虎</t>
  </si>
  <si>
    <t>2024年旧县街道祝家村蔬菜基地设施建设项目</t>
  </si>
  <si>
    <t>1.新建蔬菜大棚2000平方米；2、新建2米宽人行便道1000米；3、新建管理房100㎡；4、安装喷灌13000米，7500瓦水泵1台；5、修建发酵池2个。</t>
  </si>
  <si>
    <t>旧县街道祝家村</t>
  </si>
  <si>
    <t>通过实施2023年旧县街道祝家村蔬菜基地设施建设项目，达到增加村集体经济年收入3.5万元，每年带动脱贫人口总增收0.6万元。</t>
  </si>
  <si>
    <t>蔬菜大棚≤45元/㎡，人行便道≤210元/m，管理房≤500元/㎡，管网≤10元/m，水泵≤5000元/台，发酵池≤9000元/个</t>
  </si>
  <si>
    <t>每年带动脱贫人口总增收0.6万元</t>
  </si>
  <si>
    <t>受益脱贫户7户37人</t>
  </si>
  <si>
    <t>项目基础设施持续使用≥5年</t>
  </si>
  <si>
    <t>铜梁区旧县街道祝家村股份经济合作联合社</t>
  </si>
  <si>
    <t>每年固定分红25000元，分给村级集体经济组织23600元，分给脱贫户1400元（户均200元），用于村集体及脱贫户发展产业。</t>
  </si>
  <si>
    <t>江贵彬</t>
  </si>
  <si>
    <t>2024年石鱼镇长乐村标准化厂房建设项目</t>
  </si>
  <si>
    <t>1、平整、硬化场地1295.19平方米。2、74.5米厂房路建设，宽6米，厚度0.2米，混凝土标号C30.3、化粪池、厕所修建。4、1155.89平方米厂房修建。</t>
  </si>
  <si>
    <t>石鱼镇长乐村</t>
  </si>
  <si>
    <t>通过实施2024年长乐村标准化厂房建设项目，带动村集体年增收20万元以上，带动脱贫户年增收0.2万元以上。</t>
  </si>
  <si>
    <t>50名村民代表参加项目评议，项目实施后全村脱贫人口可通过集体经济分红增收</t>
  </si>
  <si>
    <t>项目投资≤73万元</t>
  </si>
  <si>
    <t>帮助脱贫户穏定增收2000元以上</t>
  </si>
  <si>
    <t>受益脱贫人口44人</t>
  </si>
  <si>
    <t>重庆市铜梁区石鱼镇长乐村股份经济合作联合社</t>
  </si>
  <si>
    <t>项目需占用农户土地的，每年固定租金为1000斤谷子/亩，产生效益后农户、合作社和村集体分配比利按5%、45%、50%</t>
  </si>
  <si>
    <t>熊达友</t>
  </si>
  <si>
    <t>2024年盘石村19组花椒基地烘炕房建设及烘炕设施采购项目</t>
  </si>
  <si>
    <t>建设占地面积450平方的炕房一个15万；采购空气能烘干机6台、功率4000瓦的风机6台、流筛机1台，圆筛机1台、脱粒机1台、粉碎机1台共计约37万</t>
  </si>
  <si>
    <t>盘石村19组</t>
  </si>
  <si>
    <t>建成后可烘炕花椒20余吨，每吨节约利润1000元，全年实现利润20万元。</t>
  </si>
  <si>
    <t>带动1名以上建卡脱贫人员就近就业；将项目补助资金的50%作为我村27户脱贫户和2监测户的股份，按项目资金的5%计提作为我村扶贫济困资金和产业发展基金。全村27户建卡脱贫户和监测户均享受产业发展基金扶持，特殊困难脱贫户享受扶贫济困帮扶，户均每年增收350元。</t>
  </si>
  <si>
    <t xml:space="preserve">建成后可烘炕花椒20余吨，每吨节约利润1000元，全年实现增长利润2万余元 </t>
  </si>
  <si>
    <t>项目投资≤52万元</t>
  </si>
  <si>
    <t>设备建成后可实现年产值60万元</t>
  </si>
  <si>
    <t>受益脱贫户27户，监测户2户，提升花椒品质，节约花椒承包。完善铜梁产业链优势，增加地方收入，带动地方就业</t>
  </si>
  <si>
    <t>铜梁区高楼镇盘石村股份经济合作联合社</t>
  </si>
  <si>
    <t>除扶贫济困资金和产业发展基金的剩余部分作为集体经济收入</t>
  </si>
  <si>
    <t>潘延华</t>
  </si>
  <si>
    <t>2023年少云镇高碑村粮油作物种植基础设施建设项目</t>
  </si>
  <si>
    <t>1.新建蓄水池3座（200m³）；2.安装灌溉管网4000米（及配套设施）；</t>
  </si>
  <si>
    <t>少云镇高碑村</t>
  </si>
  <si>
    <t>通过实施2023年少云镇高碑村粮油作物种植基础设施建设项目，脱贫户500元/户/年，集体经济收入2万元。</t>
  </si>
  <si>
    <t>通过召开群众社员代表大会决定，参会人数42人。由村股份经济合作联合社组织实施，群众在实施过程中充分监督。带动全村在家有劳动能力的脱贫户就业，以及利益分红机制建立实现脱贫户持续增收，稳定脱贫。</t>
  </si>
  <si>
    <t>带动脱贫人口每户增收500元</t>
  </si>
  <si>
    <t>受益脱贫户35人</t>
  </si>
  <si>
    <t>少云镇高碑村股份经济合作联合社</t>
  </si>
  <si>
    <t>村集体保底收入2万元/年，14户脱贫户保底分红500元/年/户，并在此基础上将该项目当年产生纯利润的10%分红给村集体，村集体根据《海棠村村级集体经济管理办法》规定，将村集体经济收入进行再分配，脱贫户的分配收益高于一般农户10%。</t>
  </si>
  <si>
    <t>唐宗富</t>
  </si>
  <si>
    <t>双山镇双泉村2024年蔬菜基地基础设施建设项目</t>
  </si>
  <si>
    <t>新建蔬菜大棚16亩及配套灌溉设施。</t>
  </si>
  <si>
    <t>通过双山镇双泉村2024年蔬菜基地基础设施建设项目，带动村集体增收2.5万元/年，每年带动脱贫人口总增收1万元。</t>
  </si>
  <si>
    <t>召开村民代表大会进行讨论评议该项目实施后可通过提供临时性岗位和集体分红带动全村脱贫人口40人增收</t>
  </si>
  <si>
    <t>新建蔬菜大棚16亩及配套灌溉设施</t>
  </si>
  <si>
    <t>成本控制在每亩3.2万元以内</t>
  </si>
  <si>
    <t>增加集体分红收入2.5万元.</t>
  </si>
  <si>
    <t>农村受益人口2093人</t>
  </si>
  <si>
    <t>2024年福果镇高山村农产品加工中心建设项目</t>
  </si>
  <si>
    <t>1.300m2装卸场地硬化；2.450m2榨油厂房建设；3.榨油设备采购安装。</t>
  </si>
  <si>
    <t>福果镇高山村3、4、10社</t>
  </si>
  <si>
    <t>通过实施2024年福果镇高山村农产品加工中心建设项目，带动村集体增收2.5万元以上，带动脱贫人口增收0.2万元。</t>
  </si>
  <si>
    <t>项目建成后可以带动周边闲置劳动力务工增收10万元以上，高山村股份经济合作联合社效益资金按5：3：1：1进行分配（即村集体占50%，全村股民占30%，入股土地的农户占10%，入股土地的社集体占10%），全村脱贫户股民比一般股民多分配5%，用于发展产业。</t>
  </si>
  <si>
    <t>1.300m2装卸场地硬化；
2.450m2榨油厂房建设；
3.榨油设备采购安装。</t>
  </si>
  <si>
    <t>项目验收合格率101%</t>
  </si>
  <si>
    <t>项目投资≤51.49万元</t>
  </si>
  <si>
    <t>带动脱贫人口增收0.2万元</t>
  </si>
  <si>
    <t>受益群众满意度≥101%</t>
  </si>
  <si>
    <t>铜梁区福果镇高山村股份经济合作联合社</t>
  </si>
  <si>
    <t>高山村股份经济合作联合社效益资金按5：3：1：1进行分配（即村集体占50%，全村股民占30%，入股土地的农户占10%，入股土地的社集体占10%），全村脱贫户股民比一般股民多分配5%，用于发展产业。</t>
  </si>
  <si>
    <t>王伟</t>
  </si>
  <si>
    <t>2024年侣俸镇玉林村养鹅基地基础设施建设项目</t>
  </si>
  <si>
    <t>1、育雏室400平方米；2、大鹅棚2282平方米；3、机械设备：混合拌料机1台，饲料颗粒机1台，铡揉机1台，高压冲洗机2台，风机水帘（1.5*1.8m）8套，高效节能电子控温热风炉4套，提水装置1套；4、1.2*2*2m吊床54个；5、Ф110  PVC管216米；6、场地平整1000平方米；7、库房100平方米；8、砖砌化粪池（2*2*1）2个；9、砖砌蓄水池（2*2*1）2个；10、新建便道（1.5*0.1） 80米；11、山坪塘1口</t>
  </si>
  <si>
    <t>侣俸镇玉林村10社</t>
  </si>
  <si>
    <t>通过2024年侣俸镇玉林村养鹅基地基础设施建设项目，带动村集体增收3万元/年，带动脱贫人口总增收3万元。</t>
  </si>
  <si>
    <t>该项目通过全村40名村民代表评议；该项目实施后可通过集体分红等方式带动全村10户脱贫人口增收。</t>
  </si>
  <si>
    <t>项目投资≤51.89万元</t>
  </si>
  <si>
    <t>带动脱贫户户均增收500元以上</t>
  </si>
  <si>
    <t>受益脱贫户10户36人</t>
  </si>
  <si>
    <t>铜梁区侣俸镇玉林村股份经济合作联合社</t>
  </si>
  <si>
    <t>项目收益村委会占50%，村合作社占50%。其中：村集体收益提取20%作为帮扶全村低收入人群产业扶持资金，助推低收入人群增收</t>
  </si>
  <si>
    <t>罗喜</t>
  </si>
  <si>
    <t>13647644463</t>
  </si>
  <si>
    <t>2024年双山镇寿桥村蔬菜大棚修复项目</t>
  </si>
  <si>
    <t>修复重建蔬菜大棚10000平方米及配套喷灌系统</t>
  </si>
  <si>
    <t>双山镇寿桥村</t>
  </si>
  <si>
    <t>通过2024年双山镇寿桥村蔬菜大棚修复项目，实现村集体每年增收2.5万元，脱贫（监测）人口每年总增收0.5万元。</t>
  </si>
  <si>
    <t>村民代表42人参与该项目决议，项目实施过程中通过吸纳务工带动群众增收，项目完工后通过集体分红、土地入股分红、带动务工就业等方式带动群众增收。</t>
  </si>
  <si>
    <t>修复重建蔬菜大棚10000平方米</t>
  </si>
  <si>
    <t>项目投资≤54万元</t>
  </si>
  <si>
    <t>农村受益人口600人</t>
  </si>
  <si>
    <t>铜梁区双山镇寿桥村股份经济合作联合社</t>
  </si>
  <si>
    <t>村集体经济组织将所得收益提取50%作为村集体公积金，用于扩大再生产和公益事业，50%用于村集体经济组织社员分红，对于遵纪守法、人居环境整治好、拥护党的领导、支持村支两委工作及村集体经济项目建设等建卡贫困户分红收益高于一般农户收益的10%。</t>
  </si>
  <si>
    <t>戴霞</t>
  </si>
  <si>
    <t>铜梁区土桥镇高垭村水稻育秧工厂二期增加三条育秧线建设项目</t>
  </si>
  <si>
    <t>1.新建营养土房100㎡。2、采购立体循环育秧设备2SY-1070 3套。3、采购搅拌机1台。4、采购安装输送线TS-2.8 1条。5、叠盘机TD-16A 1台。6、秧盘PP材料7500张。</t>
  </si>
  <si>
    <t>高垭村</t>
  </si>
  <si>
    <t>通过实施铜梁区土桥镇高垭村水稻育秧工厂二期增加三条育秧线建设项目，实现村集体收入5万元以上，带动脱贫户户均增收100元以上</t>
  </si>
  <si>
    <t>召开村民代表评议会，参与人数20人，均同意。工程建成后促进粮油产业发展，壮大村集体经济，实现村集体收入8万元以上。高垭村脱贫户土地入股，增加分红收入100元/亩/年</t>
  </si>
  <si>
    <t>资金发放及时率≥100%</t>
  </si>
  <si>
    <t>带动收益增收户100元以上</t>
  </si>
  <si>
    <t>受益脱贫人口22户58人，带动周边20余人务工</t>
  </si>
  <si>
    <t>铜梁区土桥镇高垭村股份经济联合合作社</t>
  </si>
  <si>
    <t>利润的60%用于经济联合合作社扩大再生产，40%作为全村股民分红，其中建卡脱贫户按1.5倍的股份分红。</t>
  </si>
  <si>
    <t>龙思勇</t>
  </si>
  <si>
    <t>土桥镇高桥村农产品蒜米加工建设项目</t>
  </si>
  <si>
    <t>新购入采购螺杆空气压缩机一台，安品龙色彩色选机CS414C16-256SV6一台，大蒜脱皮机一套，大蒜分拣机一台，对蒜米进行加工处理，年产量约3000吨</t>
  </si>
  <si>
    <t>高桥村16社</t>
  </si>
  <si>
    <t>通过实施土桥镇高桥村农产品蒜米加工建设项目，实现村集体收入5万元以上，带动贫困群众人均增收150元以上</t>
  </si>
  <si>
    <t>新购入采购螺杆空气压缩机一台，安品龙色彩色选机CS414C16-256SV6一台，大蒜脱皮机一套，大蒜分拣机一台</t>
  </si>
  <si>
    <t>带动脱贫户每户增收150元</t>
  </si>
  <si>
    <t>重庆市铜梁区土桥镇高桥村股份经济合作联合社</t>
  </si>
  <si>
    <t>2024年高楼镇铜梁黑鸡原种场建设项目</t>
  </si>
  <si>
    <t>1、铜梁黑鸡原种场内饲料加工设备一套，约35万元。    2、原种场内发电设备一套（250千瓦）约25万元。总计约60万元。</t>
  </si>
  <si>
    <t>高楼村9社</t>
  </si>
  <si>
    <t>建成后可生产饲料1500吨，每吨节约利润100元，全年实现利润15万元；新增发电设备一套可保证和提高原种场生产产能，产生经济利益20万元。该项目补助资金的将作为我村21户脱贫户的股份，每年按股份的6%计提作为我村扶贫济困资金和产业发展基金；增加脱贫户就业岗位1个以上。</t>
  </si>
  <si>
    <t>带动1名以上建卡脱贫人员就近就业；将项目补助资金的50%作为我村21户脱贫户的股份，按项目资金的6%计提作为我村扶贫济困资金和产业发展基金。全村21户建卡脱贫户均享受产业发展基金扶持，特殊困难脱贫户享受扶贫济困帮扶，户均每年增收1000元。</t>
  </si>
  <si>
    <t>建成后可生产饲料1500吨，每吨节约利润100元，全年实现利润15万元；新增发电设备一套可保证和提高原种场生产产能，产生经济利益20万元/年。共计利润30元。</t>
  </si>
  <si>
    <t>受益脱贫户21户，打造铜梁黑鸡种源资源，提升黑鸡品牌。完善铜梁产业链优势，增加地方收入，带动地方就业</t>
  </si>
  <si>
    <t>侣俸镇2024年农村饮水安全巩固提升工程</t>
  </si>
  <si>
    <t>农村供水保障设施建设</t>
  </si>
  <si>
    <t>新建、改建供水管道80公里，巩固提升10642人饮水安全</t>
  </si>
  <si>
    <t>铜梁区侣俸镇保宁村、天星村、凤飞村、妙明村、三石村</t>
  </si>
  <si>
    <t>通过实施侣俸镇2024年农村饮水安全巩固提升工程，巩固提升10642人饮水安全</t>
  </si>
  <si>
    <t>巩固提升10642人饮水安全</t>
  </si>
  <si>
    <t>安装管道80公里</t>
  </si>
  <si>
    <t>项目总投资≤538万元</t>
  </si>
  <si>
    <t>减少当地因改善饮水条件支出538万元</t>
  </si>
  <si>
    <t>农村受益人口10642人</t>
  </si>
  <si>
    <t>区水利局</t>
  </si>
  <si>
    <t>重庆龙裕城乡建设开发有限公司</t>
  </si>
  <si>
    <t>胡鑫</t>
  </si>
  <si>
    <t>45640603</t>
  </si>
  <si>
    <r>
      <rPr>
        <sz val="8"/>
        <rFont val="Times New Roman"/>
        <charset val="134"/>
      </rPr>
      <t>2024</t>
    </r>
    <r>
      <rPr>
        <sz val="8"/>
        <rFont val="宋体"/>
        <charset val="134"/>
      </rPr>
      <t>年铜梁区庆隆镇金源村社会化服务试点项目</t>
    </r>
  </si>
  <si>
    <r>
      <rPr>
        <sz val="8"/>
        <rFont val="Times New Roman"/>
        <charset val="134"/>
      </rPr>
      <t>1</t>
    </r>
    <r>
      <rPr>
        <sz val="8"/>
        <rFont val="宋体"/>
        <charset val="134"/>
      </rPr>
      <t>、购置</t>
    </r>
    <r>
      <rPr>
        <sz val="8"/>
        <rFont val="Times New Roman"/>
        <charset val="134"/>
      </rPr>
      <t>1GZL-230C</t>
    </r>
    <r>
      <rPr>
        <sz val="8"/>
        <rFont val="宋体"/>
        <charset val="134"/>
      </rPr>
      <t>（</t>
    </r>
    <r>
      <rPr>
        <sz val="8"/>
        <rFont val="Times New Roman"/>
        <charset val="134"/>
      </rPr>
      <t>G4)</t>
    </r>
    <r>
      <rPr>
        <sz val="8"/>
        <rFont val="宋体"/>
        <charset val="134"/>
      </rPr>
      <t>履带自走式旋耕机</t>
    </r>
    <r>
      <rPr>
        <sz val="8"/>
        <rFont val="Times New Roman"/>
        <charset val="134"/>
      </rPr>
      <t>3</t>
    </r>
    <r>
      <rPr>
        <sz val="8"/>
        <rFont val="宋体"/>
        <charset val="134"/>
      </rPr>
      <t>台、</t>
    </r>
    <r>
      <rPr>
        <sz val="8"/>
        <rFont val="Times New Roman"/>
        <charset val="134"/>
      </rPr>
      <t>2ZGC-6</t>
    </r>
    <r>
      <rPr>
        <sz val="8"/>
        <rFont val="宋体"/>
        <charset val="134"/>
      </rPr>
      <t>（</t>
    </r>
    <r>
      <rPr>
        <sz val="8"/>
        <rFont val="Times New Roman"/>
        <charset val="134"/>
      </rPr>
      <t>G4</t>
    </r>
    <r>
      <rPr>
        <sz val="8"/>
        <rFont val="宋体"/>
        <charset val="134"/>
      </rPr>
      <t>）高速乘坐式水稻插秧机</t>
    </r>
    <r>
      <rPr>
        <sz val="8"/>
        <rFont val="Times New Roman"/>
        <charset val="134"/>
      </rPr>
      <t>1</t>
    </r>
    <r>
      <rPr>
        <sz val="8"/>
        <rFont val="宋体"/>
        <charset val="134"/>
      </rPr>
      <t>台、</t>
    </r>
    <r>
      <rPr>
        <sz val="8"/>
        <rFont val="Times New Roman"/>
        <charset val="134"/>
      </rPr>
      <t>804</t>
    </r>
    <r>
      <rPr>
        <sz val="8"/>
        <rFont val="宋体"/>
        <charset val="134"/>
      </rPr>
      <t>拖拉机</t>
    </r>
    <r>
      <rPr>
        <sz val="8"/>
        <rFont val="Times New Roman"/>
        <charset val="134"/>
      </rPr>
      <t>1</t>
    </r>
    <r>
      <rPr>
        <sz val="8"/>
        <rFont val="宋体"/>
        <charset val="134"/>
      </rPr>
      <t>台、</t>
    </r>
    <r>
      <rPr>
        <sz val="8"/>
        <rFont val="Times New Roman"/>
        <charset val="134"/>
      </rPr>
      <t>1GKN-200</t>
    </r>
    <r>
      <rPr>
        <sz val="8"/>
        <rFont val="宋体"/>
        <charset val="134"/>
      </rPr>
      <t>旱地旋耕机（霸刀）</t>
    </r>
    <r>
      <rPr>
        <sz val="8"/>
        <rFont val="Times New Roman"/>
        <charset val="134"/>
      </rPr>
      <t>1</t>
    </r>
    <r>
      <rPr>
        <sz val="8"/>
        <rFont val="宋体"/>
        <charset val="134"/>
      </rPr>
      <t>台、</t>
    </r>
    <r>
      <rPr>
        <sz val="8"/>
        <rFont val="Times New Roman"/>
        <charset val="134"/>
      </rPr>
      <t>T60</t>
    </r>
    <r>
      <rPr>
        <sz val="8"/>
        <rFont val="宋体"/>
        <charset val="134"/>
      </rPr>
      <t>（旗舰套装）农业无人飞机</t>
    </r>
    <r>
      <rPr>
        <sz val="8"/>
        <rFont val="Times New Roman"/>
        <charset val="134"/>
      </rPr>
      <t>2</t>
    </r>
    <r>
      <rPr>
        <sz val="8"/>
        <rFont val="宋体"/>
        <charset val="134"/>
      </rPr>
      <t>台、</t>
    </r>
    <r>
      <rPr>
        <sz val="8"/>
        <rFont val="Times New Roman"/>
        <charset val="134"/>
      </rPr>
      <t xml:space="preserve">DB1560 </t>
    </r>
    <r>
      <rPr>
        <sz val="8"/>
        <rFont val="宋体"/>
        <charset val="134"/>
      </rPr>
      <t>智能飞行电池</t>
    </r>
    <r>
      <rPr>
        <sz val="8"/>
        <rFont val="Times New Roman"/>
        <charset val="134"/>
      </rPr>
      <t>T60</t>
    </r>
    <r>
      <rPr>
        <sz val="8"/>
        <rFont val="宋体"/>
        <charset val="134"/>
      </rPr>
      <t>智能飞行电池</t>
    </r>
    <r>
      <rPr>
        <sz val="8"/>
        <rFont val="Times New Roman"/>
        <charset val="134"/>
      </rPr>
      <t>1</t>
    </r>
    <r>
      <rPr>
        <sz val="8"/>
        <rFont val="宋体"/>
        <charset val="134"/>
      </rPr>
      <t>套、配件包</t>
    </r>
    <r>
      <rPr>
        <sz val="8"/>
        <rFont val="Times New Roman"/>
        <charset val="134"/>
      </rPr>
      <t>-1</t>
    </r>
    <r>
      <rPr>
        <sz val="8"/>
        <rFont val="宋体"/>
        <charset val="134"/>
      </rPr>
      <t>，</t>
    </r>
    <r>
      <rPr>
        <sz val="8"/>
        <rFont val="Times New Roman"/>
        <charset val="134"/>
      </rPr>
      <t>1</t>
    </r>
    <r>
      <rPr>
        <sz val="8"/>
        <rFont val="宋体"/>
        <charset val="134"/>
      </rPr>
      <t>套。</t>
    </r>
    <r>
      <rPr>
        <sz val="8"/>
        <rFont val="Times New Roman"/>
        <charset val="134"/>
      </rPr>
      <t xml:space="preserve">
2</t>
    </r>
    <r>
      <rPr>
        <sz val="8"/>
        <rFont val="宋体"/>
        <charset val="134"/>
      </rPr>
      <t>、培训农机手</t>
    </r>
    <r>
      <rPr>
        <sz val="8"/>
        <rFont val="Times New Roman"/>
        <charset val="134"/>
      </rPr>
      <t>8</t>
    </r>
    <r>
      <rPr>
        <sz val="8"/>
        <rFont val="宋体"/>
        <charset val="134"/>
      </rPr>
      <t>人次费用。委托第三方培训本地化农机手、建立农业社会化专业服务队伍，提升工作效率，开展农业产前、产中、产后一体化服务。</t>
    </r>
  </si>
  <si>
    <t>金源村</t>
  </si>
  <si>
    <r>
      <rPr>
        <sz val="8"/>
        <rFont val="宋体"/>
        <charset val="134"/>
      </rPr>
      <t>通过实施2024年铜梁区庆隆镇金源村社会化服务试点项目，每年实现村集体增收</t>
    </r>
    <r>
      <rPr>
        <sz val="8"/>
        <rFont val="Times New Roman"/>
        <charset val="134"/>
      </rPr>
      <t>4.549</t>
    </r>
    <r>
      <rPr>
        <sz val="8"/>
        <rFont val="宋体"/>
        <charset val="134"/>
      </rPr>
      <t>万元。</t>
    </r>
  </si>
  <si>
    <r>
      <rPr>
        <sz val="8"/>
        <rFont val="方正仿宋_GBK"/>
        <charset val="134"/>
      </rPr>
      <t>经过村民代表评议，项目建成后将增加集体收入，村集体按土地、村集体、社、脱贫户</t>
    </r>
    <r>
      <rPr>
        <sz val="8"/>
        <rFont val="Times New Roman"/>
        <charset val="134"/>
      </rPr>
      <t>5:3:1:1</t>
    </r>
    <r>
      <rPr>
        <sz val="8"/>
        <rFont val="方正仿宋_GBK"/>
        <charset val="134"/>
      </rPr>
      <t>分配</t>
    </r>
  </si>
  <si>
    <r>
      <rPr>
        <sz val="8"/>
        <rFont val="宋体"/>
        <charset val="134"/>
      </rPr>
      <t>项目总价不超过</t>
    </r>
    <r>
      <rPr>
        <sz val="8"/>
        <rFont val="Times New Roman"/>
        <charset val="134"/>
      </rPr>
      <t>75.8198</t>
    </r>
    <r>
      <rPr>
        <sz val="8"/>
        <rFont val="宋体"/>
        <charset val="134"/>
      </rPr>
      <t>万元</t>
    </r>
  </si>
  <si>
    <r>
      <rPr>
        <sz val="8"/>
        <rFont val="宋体"/>
        <charset val="134"/>
      </rPr>
      <t>带动村集体增收</t>
    </r>
    <r>
      <rPr>
        <sz val="8"/>
        <rFont val="Times New Roman"/>
        <charset val="134"/>
      </rPr>
      <t>4.549</t>
    </r>
    <r>
      <rPr>
        <sz val="8"/>
        <rFont val="宋体"/>
        <charset val="134"/>
      </rPr>
      <t>万元</t>
    </r>
  </si>
  <si>
    <t>受益脱贫人口34人</t>
  </si>
  <si>
    <t>区供销合作社联合社</t>
  </si>
  <si>
    <t>铜梁区庆隆镇金源村股份经济合作联合社</t>
  </si>
  <si>
    <r>
      <rPr>
        <sz val="8"/>
        <rFont val="Times New Roman"/>
        <charset val="134"/>
      </rPr>
      <t>2024</t>
    </r>
    <r>
      <rPr>
        <sz val="8"/>
        <rFont val="宋体"/>
        <charset val="134"/>
      </rPr>
      <t>年</t>
    </r>
  </si>
  <si>
    <r>
      <rPr>
        <sz val="8"/>
        <rFont val="方正仿宋_GBK"/>
        <charset val="134"/>
      </rPr>
      <t>村集体按土地、村集体、社、脱贫户</t>
    </r>
    <r>
      <rPr>
        <sz val="8"/>
        <rFont val="Times New Roman"/>
        <charset val="134"/>
      </rPr>
      <t>5:3:1:1</t>
    </r>
    <r>
      <rPr>
        <sz val="8"/>
        <rFont val="方正仿宋_GBK"/>
        <charset val="134"/>
      </rPr>
      <t>分配</t>
    </r>
  </si>
  <si>
    <t>蒋光友</t>
  </si>
  <si>
    <t>13638315010</t>
  </si>
  <si>
    <t>2024年铜梁区少云镇海棠村村社会化服务试点项目</t>
  </si>
  <si>
    <t>购置农机设备9台套；培训熟练农机手10人次。</t>
  </si>
  <si>
    <t>海棠村</t>
  </si>
  <si>
    <t>通过实施2024年铜梁区少云镇海棠村村社会化服务试点项目，带动村集体年增收3万元</t>
  </si>
  <si>
    <t>通过召开群众社员代表大会决定，参会人数51人。由村股份经济合作联合社组织实施，群众在实施过程中充分监督。建立利益分红机制建立实现脱贫户持续增收，稳定脱贫。</t>
  </si>
  <si>
    <t>项目总投资≤70.51万元</t>
  </si>
  <si>
    <t>带动村集体年增收3万元</t>
  </si>
  <si>
    <t>受益脱贫人口63人</t>
  </si>
  <si>
    <t>区供销合作联合社</t>
  </si>
  <si>
    <t>铜梁区少云镇海棠村股份经济合作联合社</t>
  </si>
  <si>
    <t>2024.01</t>
  </si>
  <si>
    <t>2024.05</t>
  </si>
  <si>
    <t>村集体根据《海棠村村级集体经济管理办法》进行分配</t>
  </si>
  <si>
    <t>彭忠</t>
  </si>
  <si>
    <r>
      <rPr>
        <sz val="8"/>
        <rFont val="Times New Roman"/>
        <charset val="134"/>
      </rPr>
      <t>2024</t>
    </r>
    <r>
      <rPr>
        <sz val="8"/>
        <rFont val="宋体"/>
        <charset val="134"/>
      </rPr>
      <t>年铜梁区庆隆镇冬笋村社会化服务试点项目</t>
    </r>
  </si>
  <si>
    <t>1、购置4LZZ-4.0Z（G4）全喂入式收割机1台、1GZL-230C（G4)履带自走式旋耕机4台、1GKN-200旱地旋耕机（霸刀）2台、48*5*4.2DXP铝梯1台、48*5*2.2DXP铝梯1台、配件包-1，1套。
2、培训农机手9人次费用。委托第三方培训本地化农机手、建立农业社会化专业服务队伍，提升工作效率，开展农业产前、产中、产后一体化服务。</t>
  </si>
  <si>
    <t>庆隆镇冬笋村</t>
  </si>
  <si>
    <t>通过实施2024年铜梁区庆隆镇冬笋村社会化服务试点项目，带动村集体年增收3万元</t>
  </si>
  <si>
    <t>项目总投资≤71.33万元</t>
  </si>
  <si>
    <t>受益脱贫人口77人</t>
  </si>
  <si>
    <t>铜梁区庆隆镇冬笋村股份经济合作联合社</t>
  </si>
  <si>
    <t>谭彬</t>
  </si>
  <si>
    <t>13883725713</t>
  </si>
  <si>
    <t>铜梁区侣俸镇石河村购买农机设备项目</t>
  </si>
  <si>
    <t>购置农机设备10台套；培训熟练农机手10人次。</t>
  </si>
  <si>
    <t>侣俸镇石河村</t>
  </si>
  <si>
    <t>通过实施铜梁区侣俸镇石河村购买农机设备项目，带动村集体年增收3万元</t>
  </si>
  <si>
    <t>1、区供销社做社会化服务，5年返回村集体50%项目资金作为村集体收益。集体收益的5%作为脱贫户分红。
2、5年后所有机械设备归村集体所有，而后村集体自己经营。
培训熟练农机手10人次，解决就业问题</t>
  </si>
  <si>
    <t>项目总投资≤71.04万元</t>
  </si>
  <si>
    <t>重庆智慧农业服务集团铜梁有限公司</t>
  </si>
  <si>
    <t>集体收益的5%作为脱贫户分红。</t>
  </si>
  <si>
    <t>田贵忠</t>
  </si>
  <si>
    <t>2024年铜梁区太平镇团碾村社会化服务试点项目</t>
  </si>
  <si>
    <t>购置1GZL-230C（G4)履带自走式旋耕机5台、G15自走式履带旋耕机1台、1GKN-200旱地旋耕机（霸刀）2台、48*5*4.2DXP铝梯1台、48*5*2.2DXP铝梯1台、110型收获机1台、配件包-1，1套，及培训农机手。</t>
  </si>
  <si>
    <t>通过实施2024年铜梁区太平镇团碾村社会化服务试点项目，带动村集体年增收3万元</t>
  </si>
  <si>
    <t>项目总投资≤71.44万元</t>
  </si>
  <si>
    <r>
      <rPr>
        <sz val="8"/>
        <rFont val="Times New Roman"/>
        <charset val="134"/>
      </rPr>
      <t>2024</t>
    </r>
    <r>
      <rPr>
        <sz val="8"/>
        <rFont val="宋体"/>
        <charset val="134"/>
      </rPr>
      <t>年铜梁区西河镇双永村社会化服务试点项目</t>
    </r>
  </si>
  <si>
    <t>1、购置4LZ-6.0ZJA(G4)全喂入式收割机1台、1GZL-230C（G4)履带自走式旋耕机8台、2ZSQ-4(电启动)手扶插秧机4台、1204拖拉机1台、1GKN-200旱地旋耕机（霸刀）5台、1KS-35开沟机2台、配件包-1，1套。
培训农机手10人次费用。委托第三方培训本地化农机手、建立农业社会化专业服务队伍，提升工作效率，开展农业产前、产中、产后一体化服务。</t>
  </si>
  <si>
    <t>通过实施2024年铜梁区西河镇双永村社会化服务试点项目，带动村集体年增收3万元</t>
  </si>
  <si>
    <t>经过32村民代表评议，项目建成后可通项目收益分红提高脱贫人口收入。</t>
  </si>
  <si>
    <t>项目投资≤143.806万元</t>
  </si>
  <si>
    <t>受益脱贫人口123人</t>
  </si>
  <si>
    <r>
      <rPr>
        <sz val="8"/>
        <rFont val="Times New Roman"/>
        <charset val="134"/>
      </rPr>
      <t>2024</t>
    </r>
    <r>
      <rPr>
        <sz val="8"/>
        <rFont val="宋体"/>
        <charset val="134"/>
      </rPr>
      <t>年东城街道栏马村农业社会化服务试点项目</t>
    </r>
  </si>
  <si>
    <t>产业项目</t>
  </si>
  <si>
    <t>1、购置4LZZ-4.0Z（G4）全喂入式收割机1台、1GZL-230C（G4)履带自走式旋耕机5台、2ZGC-6（G4）高速乘坐式水稻插秧机1台、1GKN-200旱地旋耕机（霸刀）5台套、2BYG-220油菜联合播种机2台套、1KS-35开沟机1台套、48*5*4.2DXP铝梯1台、48*5*2.2DXP铝梯1台。
2、培训农机手9人次（农机手考试通过率不低于80%）。委托第三方培训本地化农机手、建立农业社会化专业服务队伍，提升工作效率，开展农业产前、产中、产后一体化服务。</t>
  </si>
  <si>
    <t>东城街道拦马村</t>
  </si>
  <si>
    <t>通过实施2024年东城街道栏马村农业社会化服务试点项目，带动村集体年增收3万元</t>
  </si>
  <si>
    <t>该项目通过村民代表民主评议，项目实施为全村所有有服务需求的农户进行社会化服务，全村村民参与集体经济利益分红。</t>
  </si>
  <si>
    <t>项目总投资≤96.3312万元</t>
  </si>
  <si>
    <t>受益农村人口1543人</t>
  </si>
  <si>
    <t>铜梁区东城街道拦马村股份经济合作联合社</t>
  </si>
  <si>
    <t>该项目收益的%60纳入分配，其中脱贫攻坚户比一般群众收益高于%10</t>
  </si>
  <si>
    <t>陈荣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</si>
</sst>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12"/>
      <name val="方正黑体_GBK"/>
      <charset val="134"/>
    </font>
    <font>
      <sz val="8"/>
      <name val="宋体"/>
      <charset val="134"/>
    </font>
    <font>
      <sz val="16"/>
      <name val="方正小标宋_GBK"/>
      <charset val="134"/>
    </font>
    <font>
      <sz val="9"/>
      <name val="方正黑体_GBK"/>
      <charset val="134"/>
    </font>
    <font>
      <sz val="8"/>
      <color theme="1"/>
      <name val="宋体"/>
      <charset val="134"/>
    </font>
    <font>
      <sz val="8"/>
      <color rgb="FF000000"/>
      <name val="宋体"/>
      <charset val="134"/>
    </font>
    <font>
      <sz val="8"/>
      <name val="宋体"/>
      <charset val="134"/>
      <scheme val="minor"/>
    </font>
    <font>
      <sz val="8"/>
      <name val="方正黑体_GBK"/>
      <charset val="134"/>
    </font>
    <font>
      <sz val="8"/>
      <name val="Times New Roman"/>
      <charset val="134"/>
    </font>
    <font>
      <sz val="8"/>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8"/>
      <color theme="1"/>
      <name val="宋体"/>
      <charset val="134"/>
    </font>
    <font>
      <sz val="8"/>
      <color rgb="FF4D4F53"/>
      <name val="宋体"/>
      <charset val="134"/>
    </font>
    <font>
      <sz val="8"/>
      <color rgb="FF00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4" borderId="12" applyNumberFormat="0" applyAlignment="0" applyProtection="0">
      <alignment vertical="center"/>
    </xf>
    <xf numFmtId="0" fontId="21" fillId="5" borderId="13" applyNumberFormat="0" applyAlignment="0" applyProtection="0">
      <alignment vertical="center"/>
    </xf>
    <xf numFmtId="0" fontId="22" fillId="5" borderId="12" applyNumberFormat="0" applyAlignment="0" applyProtection="0">
      <alignment vertical="center"/>
    </xf>
    <xf numFmtId="0" fontId="23" fillId="6"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11" fillId="0" borderId="0"/>
    <xf numFmtId="0" fontId="0" fillId="0" borderId="0"/>
    <xf numFmtId="0" fontId="3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cellStyleXfs>
  <cellXfs count="6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Fill="1" applyAlignment="1">
      <alignment wrapText="1"/>
    </xf>
    <xf numFmtId="0" fontId="2" fillId="0" borderId="0" xfId="0" applyFont="1" applyFill="1" applyAlignment="1">
      <alignment vertical="center" wrapText="1"/>
    </xf>
    <xf numFmtId="0" fontId="0" fillId="0" borderId="0" xfId="0" applyAlignment="1">
      <alignment horizontal="center" wrapText="1"/>
    </xf>
    <xf numFmtId="0" fontId="0" fillId="0" borderId="0" xfId="0" applyFill="1" applyAlignment="1">
      <alignment wrapText="1"/>
    </xf>
    <xf numFmtId="0" fontId="1"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xf>
    <xf numFmtId="0" fontId="2"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3" xfId="52" applyFont="1" applyFill="1" applyBorder="1" applyAlignment="1">
      <alignment horizontal="justify" vertical="center" wrapText="1"/>
    </xf>
    <xf numFmtId="0" fontId="2" fillId="0" borderId="3" xfId="0" applyFont="1" applyFill="1" applyBorder="1" applyAlignment="1">
      <alignment horizontal="justify"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2" fillId="0" borderId="3" xfId="0" applyNumberFormat="1" applyFont="1" applyFill="1" applyBorder="1" applyAlignment="1">
      <alignment horizontal="justify" vertical="center" wrapText="1"/>
    </xf>
    <xf numFmtId="0" fontId="2" fillId="0" borderId="3" xfId="57" applyFont="1" applyFill="1" applyBorder="1" applyAlignment="1" applyProtection="1">
      <alignment horizontal="justify" vertical="center" wrapText="1"/>
      <protection locked="0"/>
    </xf>
    <xf numFmtId="0" fontId="2" fillId="0" borderId="3" xfId="57"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Border="1" applyAlignment="1">
      <alignment vertical="center" wrapText="1"/>
    </xf>
    <xf numFmtId="0" fontId="2" fillId="0" borderId="3" xfId="0" applyFont="1" applyFill="1" applyBorder="1" applyAlignment="1" applyProtection="1">
      <alignment horizontal="center" vertical="center" wrapText="1"/>
    </xf>
    <xf numFmtId="10" fontId="2" fillId="0" borderId="3" xfId="0" applyNumberFormat="1" applyFont="1" applyFill="1" applyBorder="1" applyAlignment="1">
      <alignment horizontal="center" vertical="center" wrapText="1"/>
    </xf>
    <xf numFmtId="0" fontId="2" fillId="0" borderId="5"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4" fillId="0" borderId="8"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Border="1" applyAlignment="1">
      <alignment horizontal="justify" vertical="center"/>
    </xf>
    <xf numFmtId="0" fontId="2" fillId="0" borderId="3"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3" xfId="52" applyFont="1" applyFill="1" applyBorder="1" applyAlignment="1">
      <alignment horizontal="left" vertical="center" wrapText="1"/>
    </xf>
    <xf numFmtId="0" fontId="0" fillId="0" borderId="0" xfId="0" applyFont="1" applyAlignment="1">
      <alignment wrapText="1"/>
    </xf>
    <xf numFmtId="0" fontId="2" fillId="0" borderId="5" xfId="0" applyFont="1" applyFill="1" applyBorder="1" applyAlignment="1" applyProtection="1">
      <alignment horizontal="center" vertical="center" wrapText="1"/>
    </xf>
    <xf numFmtId="4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3" xfId="58" applyFont="1" applyFill="1" applyBorder="1" applyAlignment="1" applyProtection="1">
      <alignment horizontal="center" vertical="center" wrapText="1"/>
    </xf>
    <xf numFmtId="49" fontId="6"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5年第一批贫困村财政扶贫项目资金计划表（定稿0929）_Sheet1" xfId="49"/>
    <cellStyle name="常规 6" xfId="50"/>
    <cellStyle name="常规 8" xfId="51"/>
    <cellStyle name="常规_Sheet1_1_Sheet1 " xfId="52"/>
    <cellStyle name="常规 2" xfId="53"/>
    <cellStyle name="常规 3" xfId="54"/>
    <cellStyle name="常规 4" xfId="55"/>
    <cellStyle name="常规 5" xfId="56"/>
    <cellStyle name="常规_Sheet1" xfId="57"/>
    <cellStyle name="常规 7" xfId="58"/>
  </cellStyles>
  <tableStyles count="0" defaultTableStyle="TableStyleMedium2" defaultPivotStyle="PivotStyleLight16"/>
  <colors>
    <mruColors>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12"/>
  <sheetViews>
    <sheetView tabSelected="1" zoomScale="85" zoomScaleNormal="85" workbookViewId="0">
      <selection activeCell="AJ11" sqref="AJ11"/>
    </sheetView>
  </sheetViews>
  <sheetFormatPr defaultColWidth="9" defaultRowHeight="14.25"/>
  <cols>
    <col min="1" max="1" width="3.75" style="1" customWidth="1"/>
    <col min="2" max="2" width="7.79166666666667" style="1" customWidth="1"/>
    <col min="3" max="3" width="7.75" style="1" customWidth="1"/>
    <col min="4" max="4" width="6.25" style="1" customWidth="1"/>
    <col min="5" max="5" width="7.5" style="1" customWidth="1"/>
    <col min="6" max="6" width="12.35" style="1" customWidth="1"/>
    <col min="7" max="7" width="5.75" style="5" customWidth="1"/>
    <col min="8" max="8" width="5.125" style="5" customWidth="1"/>
    <col min="9" max="9" width="10.4416666666667" style="1" customWidth="1"/>
    <col min="10" max="10" width="8.5" style="1" customWidth="1"/>
    <col min="11" max="11" width="4.875" style="1" customWidth="1"/>
    <col min="12" max="19" width="5" style="1" customWidth="1"/>
    <col min="20" max="20" width="3.75" style="1" customWidth="1"/>
    <col min="21" max="21" width="4" style="1" customWidth="1"/>
    <col min="22" max="22" width="5" style="6" customWidth="1"/>
    <col min="23" max="23" width="4.5" style="5" customWidth="1"/>
    <col min="24" max="24" width="6.90833333333333" style="1" customWidth="1"/>
    <col min="25" max="25" width="7.93333333333333" style="1" customWidth="1"/>
    <col min="26" max="26" width="6.33333333333333" style="5" customWidth="1"/>
    <col min="27" max="30" width="4.33333333333333" style="5" customWidth="1"/>
    <col min="31" max="31" width="4.625" style="5" customWidth="1"/>
    <col min="32" max="32" width="4.875" style="5" customWidth="1"/>
    <col min="33" max="33" width="4.25" style="5" customWidth="1"/>
    <col min="34" max="34" width="4.625" style="5" customWidth="1"/>
    <col min="35" max="35" width="4.25" style="5" customWidth="1"/>
    <col min="36" max="36" width="3.75" style="5" customWidth="1"/>
    <col min="37" max="37" width="4.375" style="5" customWidth="1"/>
    <col min="38" max="38" width="4.58333333333333" style="5" customWidth="1"/>
    <col min="39" max="39" width="4.75" style="5" customWidth="1"/>
    <col min="40" max="40" width="4.5" style="5" customWidth="1"/>
    <col min="41" max="41" width="5.125" style="5" customWidth="1"/>
    <col min="42" max="42" width="4" style="1" customWidth="1"/>
    <col min="43" max="43" width="5.5" style="1" customWidth="1"/>
    <col min="44" max="16384" width="9" style="1"/>
  </cols>
  <sheetData>
    <row r="1" s="1" customFormat="1" ht="22.5" customHeight="1" spans="1:41">
      <c r="A1" s="7" t="s">
        <v>0</v>
      </c>
      <c r="B1" s="7"/>
      <c r="C1" s="7"/>
      <c r="D1" s="7"/>
      <c r="E1" s="7"/>
      <c r="F1" s="7"/>
      <c r="G1" s="5"/>
      <c r="H1" s="5"/>
      <c r="V1" s="6"/>
      <c r="W1" s="5"/>
      <c r="Z1" s="5"/>
      <c r="AA1" s="5"/>
      <c r="AB1" s="5"/>
      <c r="AC1" s="5"/>
      <c r="AD1" s="5"/>
      <c r="AE1" s="5"/>
      <c r="AF1" s="5"/>
      <c r="AG1" s="5"/>
      <c r="AH1" s="5"/>
      <c r="AI1" s="5"/>
      <c r="AJ1" s="5"/>
      <c r="AK1" s="5"/>
      <c r="AL1" s="5"/>
      <c r="AM1" s="5"/>
      <c r="AN1" s="5"/>
      <c r="AO1" s="5"/>
    </row>
    <row r="2" s="1" customFormat="1" ht="31.5" customHeight="1" spans="1:43">
      <c r="A2" s="8" t="s">
        <v>1</v>
      </c>
      <c r="B2" s="8"/>
      <c r="C2" s="8"/>
      <c r="D2" s="8"/>
      <c r="E2" s="8"/>
      <c r="F2" s="8"/>
      <c r="G2" s="8"/>
      <c r="H2" s="8"/>
      <c r="I2" s="8"/>
      <c r="J2" s="8"/>
      <c r="K2" s="8"/>
      <c r="L2" s="8"/>
      <c r="M2" s="8"/>
      <c r="N2" s="8"/>
      <c r="O2" s="8"/>
      <c r="P2" s="8"/>
      <c r="Q2" s="8"/>
      <c r="R2" s="8"/>
      <c r="S2" s="8"/>
      <c r="T2" s="8"/>
      <c r="U2" s="8"/>
      <c r="V2" s="29"/>
      <c r="W2" s="8"/>
      <c r="X2" s="8"/>
      <c r="Y2" s="8"/>
      <c r="Z2" s="8"/>
      <c r="AA2" s="8"/>
      <c r="AB2" s="8"/>
      <c r="AC2" s="8"/>
      <c r="AD2" s="8"/>
      <c r="AE2" s="8"/>
      <c r="AF2" s="8"/>
      <c r="AG2" s="8"/>
      <c r="AH2" s="8"/>
      <c r="AI2" s="8"/>
      <c r="AJ2" s="8"/>
      <c r="AK2" s="8"/>
      <c r="AL2" s="8"/>
      <c r="AM2" s="8"/>
      <c r="AN2" s="8"/>
      <c r="AO2" s="8"/>
      <c r="AP2" s="8"/>
      <c r="AQ2" s="8"/>
    </row>
    <row r="3" s="2" customFormat="1" ht="28.5" customHeight="1" spans="1:43">
      <c r="A3" s="9" t="s">
        <v>2</v>
      </c>
      <c r="B3" s="9" t="s">
        <v>3</v>
      </c>
      <c r="C3" s="9" t="s">
        <v>4</v>
      </c>
      <c r="D3" s="9" t="s">
        <v>5</v>
      </c>
      <c r="E3" s="10" t="s">
        <v>6</v>
      </c>
      <c r="F3" s="9" t="s">
        <v>7</v>
      </c>
      <c r="G3" s="9" t="s">
        <v>8</v>
      </c>
      <c r="H3" s="9" t="s">
        <v>9</v>
      </c>
      <c r="I3" s="10" t="s">
        <v>10</v>
      </c>
      <c r="J3" s="10" t="s">
        <v>11</v>
      </c>
      <c r="K3" s="10" t="s">
        <v>12</v>
      </c>
      <c r="L3" s="10"/>
      <c r="M3" s="10"/>
      <c r="N3" s="10"/>
      <c r="O3" s="10"/>
      <c r="P3" s="10"/>
      <c r="Q3" s="10"/>
      <c r="R3" s="10"/>
      <c r="S3" s="10"/>
      <c r="T3" s="30" t="s">
        <v>13</v>
      </c>
      <c r="U3" s="31"/>
      <c r="V3" s="10" t="s">
        <v>14</v>
      </c>
      <c r="W3" s="9" t="s">
        <v>15</v>
      </c>
      <c r="X3" s="30" t="s">
        <v>16</v>
      </c>
      <c r="Y3" s="31"/>
      <c r="Z3" s="10" t="s">
        <v>17</v>
      </c>
      <c r="AA3" s="10"/>
      <c r="AB3" s="10"/>
      <c r="AC3" s="10"/>
      <c r="AD3" s="10"/>
      <c r="AE3" s="30" t="s">
        <v>18</v>
      </c>
      <c r="AF3" s="31"/>
      <c r="AG3" s="10" t="s">
        <v>19</v>
      </c>
      <c r="AH3" s="10" t="s">
        <v>20</v>
      </c>
      <c r="AI3" s="10" t="s">
        <v>21</v>
      </c>
      <c r="AJ3" s="10"/>
      <c r="AK3" s="10" t="s">
        <v>22</v>
      </c>
      <c r="AL3" s="10" t="s">
        <v>23</v>
      </c>
      <c r="AM3" s="10"/>
      <c r="AN3" s="10" t="s">
        <v>24</v>
      </c>
      <c r="AO3" s="10"/>
      <c r="AP3" s="10" t="s">
        <v>25</v>
      </c>
      <c r="AQ3" s="10" t="s">
        <v>26</v>
      </c>
    </row>
    <row r="4" s="2" customFormat="1" ht="17.25" customHeight="1" spans="1:43">
      <c r="A4" s="11"/>
      <c r="B4" s="11"/>
      <c r="C4" s="11"/>
      <c r="D4" s="11"/>
      <c r="E4" s="10"/>
      <c r="F4" s="11"/>
      <c r="G4" s="11"/>
      <c r="H4" s="11"/>
      <c r="I4" s="10"/>
      <c r="J4" s="10"/>
      <c r="K4" s="10" t="s">
        <v>27</v>
      </c>
      <c r="L4" s="10" t="s">
        <v>28</v>
      </c>
      <c r="M4" s="10"/>
      <c r="N4" s="10"/>
      <c r="O4" s="10"/>
      <c r="P4" s="10" t="s">
        <v>29</v>
      </c>
      <c r="Q4" s="10"/>
      <c r="R4" s="10"/>
      <c r="S4" s="10" t="s">
        <v>30</v>
      </c>
      <c r="T4" s="9" t="s">
        <v>31</v>
      </c>
      <c r="U4" s="9" t="s">
        <v>32</v>
      </c>
      <c r="V4" s="10"/>
      <c r="W4" s="11"/>
      <c r="X4" s="9" t="s">
        <v>33</v>
      </c>
      <c r="Y4" s="9" t="s">
        <v>34</v>
      </c>
      <c r="Z4" s="10" t="s">
        <v>35</v>
      </c>
      <c r="AA4" s="30" t="s">
        <v>36</v>
      </c>
      <c r="AB4" s="37"/>
      <c r="AC4" s="31"/>
      <c r="AD4" s="10" t="s">
        <v>37</v>
      </c>
      <c r="AE4" s="9" t="s">
        <v>38</v>
      </c>
      <c r="AF4" s="9" t="s">
        <v>39</v>
      </c>
      <c r="AG4" s="10"/>
      <c r="AH4" s="10"/>
      <c r="AI4" s="10" t="s">
        <v>40</v>
      </c>
      <c r="AJ4" s="10" t="s">
        <v>41</v>
      </c>
      <c r="AK4" s="10"/>
      <c r="AL4" s="10" t="s">
        <v>42</v>
      </c>
      <c r="AM4" s="10" t="s">
        <v>43</v>
      </c>
      <c r="AN4" s="10" t="s">
        <v>24</v>
      </c>
      <c r="AO4" s="10" t="s">
        <v>44</v>
      </c>
      <c r="AP4" s="10"/>
      <c r="AQ4" s="10"/>
    </row>
    <row r="5" s="2" customFormat="1" ht="11.25" customHeight="1" spans="1:43">
      <c r="A5" s="11"/>
      <c r="B5" s="11"/>
      <c r="C5" s="11"/>
      <c r="D5" s="11"/>
      <c r="E5" s="10"/>
      <c r="F5" s="11"/>
      <c r="G5" s="11"/>
      <c r="H5" s="11"/>
      <c r="I5" s="10"/>
      <c r="J5" s="10"/>
      <c r="K5" s="10"/>
      <c r="L5" s="10" t="s">
        <v>45</v>
      </c>
      <c r="M5" s="10" t="s">
        <v>46</v>
      </c>
      <c r="N5" s="10" t="s">
        <v>47</v>
      </c>
      <c r="O5" s="10" t="s">
        <v>48</v>
      </c>
      <c r="P5" s="10" t="s">
        <v>49</v>
      </c>
      <c r="Q5" s="10" t="s">
        <v>50</v>
      </c>
      <c r="R5" s="10" t="s">
        <v>51</v>
      </c>
      <c r="S5" s="10"/>
      <c r="T5" s="11"/>
      <c r="U5" s="11"/>
      <c r="V5" s="10"/>
      <c r="W5" s="11"/>
      <c r="X5" s="11"/>
      <c r="Y5" s="11"/>
      <c r="Z5" s="10"/>
      <c r="AA5" s="9" t="s">
        <v>52</v>
      </c>
      <c r="AB5" s="9" t="s">
        <v>53</v>
      </c>
      <c r="AC5" s="9" t="s">
        <v>54</v>
      </c>
      <c r="AD5" s="10"/>
      <c r="AE5" s="11"/>
      <c r="AF5" s="11"/>
      <c r="AG5" s="10"/>
      <c r="AH5" s="10"/>
      <c r="AI5" s="10"/>
      <c r="AJ5" s="10"/>
      <c r="AK5" s="10"/>
      <c r="AL5" s="10"/>
      <c r="AM5" s="10"/>
      <c r="AN5" s="10"/>
      <c r="AO5" s="10"/>
      <c r="AP5" s="10"/>
      <c r="AQ5" s="10"/>
    </row>
    <row r="6" s="2" customFormat="1" ht="71" customHeight="1" spans="1:43">
      <c r="A6" s="12"/>
      <c r="B6" s="12"/>
      <c r="C6" s="12"/>
      <c r="D6" s="12"/>
      <c r="E6" s="10"/>
      <c r="F6" s="12"/>
      <c r="G6" s="12"/>
      <c r="H6" s="12"/>
      <c r="I6" s="10"/>
      <c r="J6" s="10"/>
      <c r="K6" s="10"/>
      <c r="L6" s="10"/>
      <c r="M6" s="10"/>
      <c r="N6" s="10"/>
      <c r="O6" s="10"/>
      <c r="P6" s="10"/>
      <c r="Q6" s="10"/>
      <c r="R6" s="10"/>
      <c r="S6" s="10"/>
      <c r="T6" s="12"/>
      <c r="U6" s="12"/>
      <c r="V6" s="10"/>
      <c r="W6" s="12"/>
      <c r="X6" s="12"/>
      <c r="Y6" s="12"/>
      <c r="Z6" s="10"/>
      <c r="AA6" s="12"/>
      <c r="AB6" s="12"/>
      <c r="AC6" s="12"/>
      <c r="AD6" s="10"/>
      <c r="AE6" s="12"/>
      <c r="AF6" s="12"/>
      <c r="AG6" s="10"/>
      <c r="AH6" s="10"/>
      <c r="AI6" s="10"/>
      <c r="AJ6" s="10"/>
      <c r="AK6" s="10"/>
      <c r="AL6" s="10"/>
      <c r="AM6" s="10"/>
      <c r="AN6" s="10"/>
      <c r="AO6" s="10"/>
      <c r="AP6" s="10"/>
      <c r="AQ6" s="10"/>
    </row>
    <row r="7" s="2" customFormat="1" ht="48" customHeight="1" spans="1:43">
      <c r="A7" s="13" t="s">
        <v>55</v>
      </c>
      <c r="B7" s="13"/>
      <c r="C7" s="13"/>
      <c r="D7" s="13"/>
      <c r="E7" s="13"/>
      <c r="F7" s="13"/>
      <c r="G7" s="13"/>
      <c r="H7" s="13"/>
      <c r="I7" s="13"/>
      <c r="J7" s="13"/>
      <c r="K7" s="13"/>
      <c r="L7" s="13"/>
      <c r="M7" s="13"/>
      <c r="N7" s="13"/>
      <c r="O7" s="13"/>
      <c r="P7" s="13"/>
      <c r="Q7" s="13"/>
      <c r="R7" s="13"/>
      <c r="S7" s="13"/>
      <c r="T7" s="32"/>
      <c r="U7" s="13"/>
      <c r="V7" s="10"/>
      <c r="W7" s="13"/>
      <c r="X7" s="13"/>
      <c r="Y7" s="13"/>
      <c r="Z7" s="13">
        <f>SUM(Z8:Z105)</f>
        <v>8878.6212</v>
      </c>
      <c r="AA7" s="13">
        <f>SUM(AA8:AA105)</f>
        <v>8808.51</v>
      </c>
      <c r="AB7" s="13">
        <f>SUM(AB8:AB105)</f>
        <v>0</v>
      </c>
      <c r="AC7" s="13">
        <f>SUM(AC8:AC105)</f>
        <v>1.6</v>
      </c>
      <c r="AD7" s="13">
        <f>SUM(AD8:AD105)</f>
        <v>68.1914</v>
      </c>
      <c r="AE7" s="13"/>
      <c r="AF7" s="13"/>
      <c r="AG7" s="13"/>
      <c r="AH7" s="13"/>
      <c r="AI7" s="13"/>
      <c r="AJ7" s="13"/>
      <c r="AK7" s="13"/>
      <c r="AL7" s="13"/>
      <c r="AM7" s="13"/>
      <c r="AN7" s="13"/>
      <c r="AO7" s="13"/>
      <c r="AP7" s="13"/>
      <c r="AQ7" s="13"/>
    </row>
    <row r="8" s="3" customFormat="1" ht="48" customHeight="1" spans="1:43">
      <c r="A8" s="14">
        <v>1</v>
      </c>
      <c r="B8" s="15" t="s">
        <v>56</v>
      </c>
      <c r="C8" s="15" t="s">
        <v>57</v>
      </c>
      <c r="D8" s="15" t="s">
        <v>58</v>
      </c>
      <c r="E8" s="15" t="s">
        <v>59</v>
      </c>
      <c r="F8" s="16" t="s">
        <v>60</v>
      </c>
      <c r="G8" s="15" t="s">
        <v>61</v>
      </c>
      <c r="H8" s="15" t="s">
        <v>62</v>
      </c>
      <c r="I8" s="16" t="s">
        <v>63</v>
      </c>
      <c r="J8" s="16" t="s">
        <v>64</v>
      </c>
      <c r="K8" s="16" t="s">
        <v>63</v>
      </c>
      <c r="L8" s="16" t="s">
        <v>65</v>
      </c>
      <c r="M8" s="16" t="s">
        <v>66</v>
      </c>
      <c r="N8" s="16" t="s">
        <v>67</v>
      </c>
      <c r="O8" s="16" t="s">
        <v>68</v>
      </c>
      <c r="P8" s="16" t="s">
        <v>69</v>
      </c>
      <c r="Q8" s="16" t="s">
        <v>70</v>
      </c>
      <c r="R8" s="16" t="s">
        <v>71</v>
      </c>
      <c r="S8" s="16" t="s">
        <v>72</v>
      </c>
      <c r="T8" s="15" t="s">
        <v>73</v>
      </c>
      <c r="U8" s="15" t="s">
        <v>73</v>
      </c>
      <c r="V8" s="15" t="s">
        <v>74</v>
      </c>
      <c r="W8" s="15" t="s">
        <v>75</v>
      </c>
      <c r="X8" s="24">
        <v>2024.01</v>
      </c>
      <c r="Y8" s="24">
        <v>2024.12</v>
      </c>
      <c r="Z8" s="15">
        <f t="shared" ref="Z8:Z14" si="0">AA8+AB8+AC8+AD8</f>
        <v>500</v>
      </c>
      <c r="AA8" s="15">
        <v>500</v>
      </c>
      <c r="AB8" s="15">
        <v>0</v>
      </c>
      <c r="AC8" s="15">
        <v>0</v>
      </c>
      <c r="AD8" s="15">
        <v>0</v>
      </c>
      <c r="AE8" s="15">
        <v>9500</v>
      </c>
      <c r="AF8" s="15">
        <v>9500</v>
      </c>
      <c r="AG8" s="15" t="s">
        <v>76</v>
      </c>
      <c r="AH8" s="15" t="s">
        <v>76</v>
      </c>
      <c r="AI8" s="15" t="s">
        <v>76</v>
      </c>
      <c r="AJ8" s="15" t="s">
        <v>75</v>
      </c>
      <c r="AK8" s="15" t="s">
        <v>76</v>
      </c>
      <c r="AL8" s="15" t="s">
        <v>76</v>
      </c>
      <c r="AM8" s="15" t="s">
        <v>77</v>
      </c>
      <c r="AN8" s="15" t="s">
        <v>76</v>
      </c>
      <c r="AO8" s="15" t="s">
        <v>77</v>
      </c>
      <c r="AP8" s="15" t="s">
        <v>78</v>
      </c>
      <c r="AQ8" s="15">
        <v>45672755</v>
      </c>
    </row>
    <row r="9" s="3" customFormat="1" ht="48" customHeight="1" spans="1:43">
      <c r="A9" s="14">
        <v>2</v>
      </c>
      <c r="B9" s="15" t="s">
        <v>79</v>
      </c>
      <c r="C9" s="15" t="s">
        <v>80</v>
      </c>
      <c r="D9" s="15" t="s">
        <v>81</v>
      </c>
      <c r="E9" s="15" t="s">
        <v>82</v>
      </c>
      <c r="F9" s="16" t="s">
        <v>83</v>
      </c>
      <c r="G9" s="15" t="s">
        <v>61</v>
      </c>
      <c r="H9" s="15" t="s">
        <v>62</v>
      </c>
      <c r="I9" s="16" t="s">
        <v>84</v>
      </c>
      <c r="J9" s="16" t="s">
        <v>85</v>
      </c>
      <c r="K9" s="16" t="s">
        <v>84</v>
      </c>
      <c r="L9" s="16" t="s">
        <v>86</v>
      </c>
      <c r="M9" s="16" t="s">
        <v>87</v>
      </c>
      <c r="N9" s="16" t="s">
        <v>88</v>
      </c>
      <c r="O9" s="16" t="s">
        <v>89</v>
      </c>
      <c r="P9" s="16" t="s">
        <v>90</v>
      </c>
      <c r="Q9" s="16" t="s">
        <v>91</v>
      </c>
      <c r="R9" s="16" t="s">
        <v>71</v>
      </c>
      <c r="S9" s="16" t="s">
        <v>72</v>
      </c>
      <c r="T9" s="15" t="s">
        <v>73</v>
      </c>
      <c r="U9" s="15" t="s">
        <v>73</v>
      </c>
      <c r="V9" s="15" t="s">
        <v>74</v>
      </c>
      <c r="W9" s="15" t="s">
        <v>75</v>
      </c>
      <c r="X9" s="24">
        <v>2024.01</v>
      </c>
      <c r="Y9" s="24">
        <v>2024.12</v>
      </c>
      <c r="Z9" s="15">
        <f t="shared" si="0"/>
        <v>0.8</v>
      </c>
      <c r="AA9" s="15">
        <v>0.8</v>
      </c>
      <c r="AB9" s="15">
        <v>0</v>
      </c>
      <c r="AC9" s="15">
        <v>0</v>
      </c>
      <c r="AD9" s="15">
        <v>0</v>
      </c>
      <c r="AE9" s="15">
        <v>4</v>
      </c>
      <c r="AF9" s="15">
        <v>4</v>
      </c>
      <c r="AG9" s="15" t="s">
        <v>76</v>
      </c>
      <c r="AH9" s="15" t="s">
        <v>76</v>
      </c>
      <c r="AI9" s="15" t="s">
        <v>75</v>
      </c>
      <c r="AJ9" s="15" t="s">
        <v>76</v>
      </c>
      <c r="AK9" s="15" t="s">
        <v>76</v>
      </c>
      <c r="AL9" s="15" t="s">
        <v>76</v>
      </c>
      <c r="AM9" s="15" t="s">
        <v>77</v>
      </c>
      <c r="AN9" s="15" t="s">
        <v>76</v>
      </c>
      <c r="AO9" s="15" t="s">
        <v>77</v>
      </c>
      <c r="AP9" s="15" t="s">
        <v>78</v>
      </c>
      <c r="AQ9" s="15">
        <v>45672755</v>
      </c>
    </row>
    <row r="10" s="3" customFormat="1" ht="48" customHeight="1" spans="1:43">
      <c r="A10" s="14">
        <v>3</v>
      </c>
      <c r="B10" s="15" t="s">
        <v>92</v>
      </c>
      <c r="C10" s="15" t="s">
        <v>80</v>
      </c>
      <c r="D10" s="15" t="s">
        <v>81</v>
      </c>
      <c r="E10" s="15" t="s">
        <v>93</v>
      </c>
      <c r="F10" s="16" t="s">
        <v>94</v>
      </c>
      <c r="G10" s="17" t="s">
        <v>61</v>
      </c>
      <c r="H10" s="15" t="s">
        <v>62</v>
      </c>
      <c r="I10" s="16" t="s">
        <v>95</v>
      </c>
      <c r="J10" s="23" t="s">
        <v>96</v>
      </c>
      <c r="K10" s="16" t="s">
        <v>95</v>
      </c>
      <c r="L10" s="16" t="s">
        <v>97</v>
      </c>
      <c r="M10" s="16" t="s">
        <v>87</v>
      </c>
      <c r="N10" s="16" t="s">
        <v>88</v>
      </c>
      <c r="O10" s="16" t="s">
        <v>98</v>
      </c>
      <c r="P10" s="16" t="s">
        <v>99</v>
      </c>
      <c r="Q10" s="16" t="s">
        <v>100</v>
      </c>
      <c r="R10" s="16" t="s">
        <v>71</v>
      </c>
      <c r="S10" s="16" t="s">
        <v>72</v>
      </c>
      <c r="T10" s="15" t="s">
        <v>73</v>
      </c>
      <c r="U10" s="15" t="s">
        <v>73</v>
      </c>
      <c r="V10" s="15" t="s">
        <v>74</v>
      </c>
      <c r="W10" s="17" t="s">
        <v>75</v>
      </c>
      <c r="X10" s="24">
        <v>2024.01</v>
      </c>
      <c r="Y10" s="24">
        <v>2024.12</v>
      </c>
      <c r="Z10" s="15">
        <f t="shared" si="0"/>
        <v>180</v>
      </c>
      <c r="AA10" s="17">
        <v>180</v>
      </c>
      <c r="AB10" s="17">
        <v>0</v>
      </c>
      <c r="AC10" s="17">
        <v>0</v>
      </c>
      <c r="AD10" s="17">
        <v>0</v>
      </c>
      <c r="AE10" s="17">
        <v>800</v>
      </c>
      <c r="AF10" s="17">
        <v>800</v>
      </c>
      <c r="AG10" s="17" t="s">
        <v>76</v>
      </c>
      <c r="AH10" s="17" t="s">
        <v>76</v>
      </c>
      <c r="AI10" s="17" t="s">
        <v>76</v>
      </c>
      <c r="AJ10" s="17" t="s">
        <v>75</v>
      </c>
      <c r="AK10" s="17" t="s">
        <v>76</v>
      </c>
      <c r="AL10" s="17" t="s">
        <v>76</v>
      </c>
      <c r="AM10" s="15" t="s">
        <v>77</v>
      </c>
      <c r="AN10" s="17" t="s">
        <v>76</v>
      </c>
      <c r="AO10" s="15" t="s">
        <v>77</v>
      </c>
      <c r="AP10" s="15" t="s">
        <v>101</v>
      </c>
      <c r="AQ10" s="39">
        <v>45672755</v>
      </c>
    </row>
    <row r="11" s="3" customFormat="1" ht="48" customHeight="1" spans="1:43">
      <c r="A11" s="14">
        <v>4</v>
      </c>
      <c r="B11" s="15" t="s">
        <v>102</v>
      </c>
      <c r="C11" s="15" t="s">
        <v>57</v>
      </c>
      <c r="D11" s="15" t="s">
        <v>103</v>
      </c>
      <c r="E11" s="18" t="s">
        <v>104</v>
      </c>
      <c r="F11" s="16" t="s">
        <v>105</v>
      </c>
      <c r="G11" s="15" t="s">
        <v>61</v>
      </c>
      <c r="H11" s="15" t="s">
        <v>62</v>
      </c>
      <c r="I11" s="16" t="s">
        <v>106</v>
      </c>
      <c r="J11" s="16" t="s">
        <v>107</v>
      </c>
      <c r="K11" s="16" t="s">
        <v>106</v>
      </c>
      <c r="L11" s="16" t="s">
        <v>108</v>
      </c>
      <c r="M11" s="16" t="s">
        <v>109</v>
      </c>
      <c r="N11" s="16" t="s">
        <v>110</v>
      </c>
      <c r="O11" s="16" t="s">
        <v>111</v>
      </c>
      <c r="P11" s="16" t="s">
        <v>112</v>
      </c>
      <c r="Q11" s="16" t="s">
        <v>113</v>
      </c>
      <c r="R11" s="16" t="s">
        <v>71</v>
      </c>
      <c r="S11" s="16" t="s">
        <v>72</v>
      </c>
      <c r="T11" s="15" t="s">
        <v>73</v>
      </c>
      <c r="U11" s="15" t="s">
        <v>73</v>
      </c>
      <c r="V11" s="15" t="s">
        <v>74</v>
      </c>
      <c r="W11" s="15" t="s">
        <v>75</v>
      </c>
      <c r="X11" s="15">
        <v>2024.01</v>
      </c>
      <c r="Y11" s="15">
        <v>2024.12</v>
      </c>
      <c r="Z11" s="15">
        <f t="shared" si="0"/>
        <v>30</v>
      </c>
      <c r="AA11" s="15">
        <v>30</v>
      </c>
      <c r="AB11" s="15">
        <v>0</v>
      </c>
      <c r="AC11" s="15">
        <v>0</v>
      </c>
      <c r="AD11" s="15">
        <v>0</v>
      </c>
      <c r="AE11" s="15">
        <v>720</v>
      </c>
      <c r="AF11" s="15">
        <v>720</v>
      </c>
      <c r="AG11" s="15" t="s">
        <v>76</v>
      </c>
      <c r="AH11" s="15" t="s">
        <v>76</v>
      </c>
      <c r="AI11" s="15" t="s">
        <v>76</v>
      </c>
      <c r="AJ11" s="15" t="s">
        <v>75</v>
      </c>
      <c r="AK11" s="15" t="s">
        <v>76</v>
      </c>
      <c r="AL11" s="15" t="s">
        <v>76</v>
      </c>
      <c r="AM11" s="15" t="s">
        <v>77</v>
      </c>
      <c r="AN11" s="15" t="s">
        <v>76</v>
      </c>
      <c r="AO11" s="15" t="s">
        <v>77</v>
      </c>
      <c r="AP11" s="17" t="s">
        <v>78</v>
      </c>
      <c r="AQ11" s="39">
        <v>45672755</v>
      </c>
    </row>
    <row r="12" s="3" customFormat="1" ht="48" customHeight="1" spans="1:43">
      <c r="A12" s="14">
        <v>5</v>
      </c>
      <c r="B12" s="15" t="s">
        <v>114</v>
      </c>
      <c r="C12" s="15" t="s">
        <v>57</v>
      </c>
      <c r="D12" s="15" t="s">
        <v>103</v>
      </c>
      <c r="E12" s="18" t="s">
        <v>115</v>
      </c>
      <c r="F12" s="16" t="s">
        <v>116</v>
      </c>
      <c r="G12" s="15" t="s">
        <v>61</v>
      </c>
      <c r="H12" s="15" t="s">
        <v>62</v>
      </c>
      <c r="I12" s="16" t="s">
        <v>117</v>
      </c>
      <c r="J12" s="16" t="s">
        <v>118</v>
      </c>
      <c r="K12" s="16" t="s">
        <v>117</v>
      </c>
      <c r="L12" s="16" t="s">
        <v>119</v>
      </c>
      <c r="M12" s="16" t="s">
        <v>120</v>
      </c>
      <c r="N12" s="16" t="s">
        <v>121</v>
      </c>
      <c r="O12" s="16" t="s">
        <v>122</v>
      </c>
      <c r="P12" s="16" t="s">
        <v>123</v>
      </c>
      <c r="Q12" s="16" t="s">
        <v>124</v>
      </c>
      <c r="R12" s="16" t="s">
        <v>71</v>
      </c>
      <c r="S12" s="16" t="s">
        <v>72</v>
      </c>
      <c r="T12" s="15" t="s">
        <v>73</v>
      </c>
      <c r="U12" s="15" t="s">
        <v>73</v>
      </c>
      <c r="V12" s="15" t="s">
        <v>74</v>
      </c>
      <c r="W12" s="15" t="s">
        <v>75</v>
      </c>
      <c r="X12" s="15">
        <v>2024.01</v>
      </c>
      <c r="Y12" s="15">
        <v>2024.12</v>
      </c>
      <c r="Z12" s="15">
        <f t="shared" si="0"/>
        <v>90</v>
      </c>
      <c r="AA12" s="15">
        <v>90</v>
      </c>
      <c r="AB12" s="15">
        <v>0</v>
      </c>
      <c r="AC12" s="15">
        <v>0</v>
      </c>
      <c r="AD12" s="15">
        <v>0</v>
      </c>
      <c r="AE12" s="15">
        <v>5583</v>
      </c>
      <c r="AF12" s="15">
        <v>5583</v>
      </c>
      <c r="AG12" s="15" t="s">
        <v>76</v>
      </c>
      <c r="AH12" s="15" t="s">
        <v>76</v>
      </c>
      <c r="AI12" s="15" t="s">
        <v>76</v>
      </c>
      <c r="AJ12" s="15" t="s">
        <v>75</v>
      </c>
      <c r="AK12" s="15" t="s">
        <v>76</v>
      </c>
      <c r="AL12" s="15" t="s">
        <v>76</v>
      </c>
      <c r="AM12" s="15" t="s">
        <v>77</v>
      </c>
      <c r="AN12" s="15" t="s">
        <v>76</v>
      </c>
      <c r="AO12" s="15" t="s">
        <v>77</v>
      </c>
      <c r="AP12" s="40" t="s">
        <v>78</v>
      </c>
      <c r="AQ12" s="39">
        <v>45672755</v>
      </c>
    </row>
    <row r="13" s="3" customFormat="1" ht="48" customHeight="1" spans="1:43">
      <c r="A13" s="14">
        <v>6</v>
      </c>
      <c r="B13" s="15" t="s">
        <v>125</v>
      </c>
      <c r="C13" s="15" t="s">
        <v>57</v>
      </c>
      <c r="D13" s="15" t="s">
        <v>126</v>
      </c>
      <c r="E13" s="15" t="s">
        <v>127</v>
      </c>
      <c r="F13" s="16" t="s">
        <v>128</v>
      </c>
      <c r="G13" s="15" t="s">
        <v>61</v>
      </c>
      <c r="H13" s="15" t="s">
        <v>62</v>
      </c>
      <c r="I13" s="16" t="s">
        <v>129</v>
      </c>
      <c r="J13" s="16" t="s">
        <v>130</v>
      </c>
      <c r="K13" s="16" t="s">
        <v>129</v>
      </c>
      <c r="L13" s="16" t="s">
        <v>131</v>
      </c>
      <c r="M13" s="20" t="s">
        <v>132</v>
      </c>
      <c r="N13" s="20" t="s">
        <v>133</v>
      </c>
      <c r="O13" s="16" t="s">
        <v>134</v>
      </c>
      <c r="P13" s="26" t="s">
        <v>135</v>
      </c>
      <c r="Q13" s="26" t="s">
        <v>136</v>
      </c>
      <c r="R13" s="16" t="s">
        <v>71</v>
      </c>
      <c r="S13" s="16" t="s">
        <v>72</v>
      </c>
      <c r="T13" s="15" t="s">
        <v>137</v>
      </c>
      <c r="U13" s="15" t="s">
        <v>137</v>
      </c>
      <c r="V13" s="15" t="s">
        <v>74</v>
      </c>
      <c r="W13" s="15" t="s">
        <v>75</v>
      </c>
      <c r="X13" s="15">
        <v>2024.01</v>
      </c>
      <c r="Y13" s="15">
        <v>2024.12</v>
      </c>
      <c r="Z13" s="15">
        <f t="shared" si="0"/>
        <v>30</v>
      </c>
      <c r="AA13" s="15">
        <v>30</v>
      </c>
      <c r="AB13" s="15">
        <v>0</v>
      </c>
      <c r="AC13" s="15">
        <v>0</v>
      </c>
      <c r="AD13" s="15">
        <v>0</v>
      </c>
      <c r="AE13" s="15">
        <v>12148</v>
      </c>
      <c r="AF13" s="15">
        <v>12148</v>
      </c>
      <c r="AG13" s="15" t="s">
        <v>76</v>
      </c>
      <c r="AH13" s="15" t="s">
        <v>76</v>
      </c>
      <c r="AI13" s="15" t="s">
        <v>76</v>
      </c>
      <c r="AJ13" s="15" t="s">
        <v>75</v>
      </c>
      <c r="AK13" s="15" t="s">
        <v>76</v>
      </c>
      <c r="AL13" s="15" t="s">
        <v>76</v>
      </c>
      <c r="AM13" s="15" t="s">
        <v>77</v>
      </c>
      <c r="AN13" s="15" t="s">
        <v>76</v>
      </c>
      <c r="AO13" s="15" t="s">
        <v>77</v>
      </c>
      <c r="AP13" s="15" t="s">
        <v>138</v>
      </c>
      <c r="AQ13" s="39" t="s">
        <v>139</v>
      </c>
    </row>
    <row r="14" s="3" customFormat="1" ht="48" customHeight="1" spans="1:43">
      <c r="A14" s="14">
        <v>7</v>
      </c>
      <c r="B14" s="15" t="s">
        <v>140</v>
      </c>
      <c r="C14" s="15" t="s">
        <v>141</v>
      </c>
      <c r="D14" s="15" t="s">
        <v>142</v>
      </c>
      <c r="E14" s="15" t="s">
        <v>143</v>
      </c>
      <c r="F14" s="16" t="s">
        <v>144</v>
      </c>
      <c r="G14" s="15" t="s">
        <v>61</v>
      </c>
      <c r="H14" s="15" t="s">
        <v>62</v>
      </c>
      <c r="I14" s="16" t="s">
        <v>145</v>
      </c>
      <c r="J14" s="16" t="s">
        <v>146</v>
      </c>
      <c r="K14" s="16" t="s">
        <v>145</v>
      </c>
      <c r="L14" s="16" t="s">
        <v>147</v>
      </c>
      <c r="M14" s="16" t="s">
        <v>132</v>
      </c>
      <c r="N14" s="16" t="s">
        <v>133</v>
      </c>
      <c r="O14" s="16" t="s">
        <v>134</v>
      </c>
      <c r="P14" s="16" t="s">
        <v>148</v>
      </c>
      <c r="Q14" s="16" t="s">
        <v>149</v>
      </c>
      <c r="R14" s="16" t="s">
        <v>150</v>
      </c>
      <c r="S14" s="16" t="s">
        <v>151</v>
      </c>
      <c r="T14" s="15" t="s">
        <v>73</v>
      </c>
      <c r="U14" s="15" t="s">
        <v>152</v>
      </c>
      <c r="V14" s="15" t="s">
        <v>74</v>
      </c>
      <c r="W14" s="15" t="s">
        <v>75</v>
      </c>
      <c r="X14" s="15">
        <v>2024.01</v>
      </c>
      <c r="Y14" s="15">
        <v>2024.12</v>
      </c>
      <c r="Z14" s="15">
        <f t="shared" si="0"/>
        <v>50</v>
      </c>
      <c r="AA14" s="15">
        <v>50</v>
      </c>
      <c r="AB14" s="15">
        <v>0</v>
      </c>
      <c r="AC14" s="15">
        <v>0</v>
      </c>
      <c r="AD14" s="15">
        <v>0</v>
      </c>
      <c r="AE14" s="15">
        <v>600</v>
      </c>
      <c r="AF14" s="15">
        <v>12</v>
      </c>
      <c r="AG14" s="15" t="s">
        <v>76</v>
      </c>
      <c r="AH14" s="15" t="s">
        <v>76</v>
      </c>
      <c r="AI14" s="15" t="s">
        <v>76</v>
      </c>
      <c r="AJ14" s="15" t="s">
        <v>75</v>
      </c>
      <c r="AK14" s="15" t="s">
        <v>76</v>
      </c>
      <c r="AL14" s="15" t="s">
        <v>76</v>
      </c>
      <c r="AM14" s="15" t="s">
        <v>77</v>
      </c>
      <c r="AN14" s="15" t="s">
        <v>76</v>
      </c>
      <c r="AO14" s="15" t="s">
        <v>77</v>
      </c>
      <c r="AP14" s="15" t="s">
        <v>78</v>
      </c>
      <c r="AQ14" s="39">
        <v>45672755</v>
      </c>
    </row>
    <row r="15" s="3" customFormat="1" ht="48" customHeight="1" spans="1:43">
      <c r="A15" s="14">
        <v>8</v>
      </c>
      <c r="B15" s="19" t="s">
        <v>153</v>
      </c>
      <c r="C15" s="19" t="s">
        <v>141</v>
      </c>
      <c r="D15" s="15" t="s">
        <v>154</v>
      </c>
      <c r="E15" s="19" t="s">
        <v>155</v>
      </c>
      <c r="F15" s="20" t="s">
        <v>156</v>
      </c>
      <c r="G15" s="19" t="s">
        <v>61</v>
      </c>
      <c r="H15" s="19" t="s">
        <v>62</v>
      </c>
      <c r="I15" s="20" t="s">
        <v>157</v>
      </c>
      <c r="J15" s="20" t="s">
        <v>158</v>
      </c>
      <c r="K15" s="20" t="s">
        <v>157</v>
      </c>
      <c r="L15" s="20" t="s">
        <v>156</v>
      </c>
      <c r="M15" s="20" t="s">
        <v>132</v>
      </c>
      <c r="N15" s="20" t="s">
        <v>133</v>
      </c>
      <c r="O15" s="16" t="s">
        <v>159</v>
      </c>
      <c r="P15" s="20" t="s">
        <v>160</v>
      </c>
      <c r="Q15" s="20" t="s">
        <v>161</v>
      </c>
      <c r="R15" s="20" t="s">
        <v>162</v>
      </c>
      <c r="S15" s="20" t="s">
        <v>151</v>
      </c>
      <c r="T15" s="19" t="s">
        <v>163</v>
      </c>
      <c r="U15" s="19" t="s">
        <v>164</v>
      </c>
      <c r="V15" s="15" t="s">
        <v>74</v>
      </c>
      <c r="W15" s="19" t="s">
        <v>75</v>
      </c>
      <c r="X15" s="19">
        <v>2024.01</v>
      </c>
      <c r="Y15" s="19">
        <v>2024.12</v>
      </c>
      <c r="Z15" s="19">
        <v>200</v>
      </c>
      <c r="AA15" s="19">
        <v>200</v>
      </c>
      <c r="AB15" s="19">
        <v>0</v>
      </c>
      <c r="AC15" s="19">
        <v>0</v>
      </c>
      <c r="AD15" s="19">
        <v>0</v>
      </c>
      <c r="AE15" s="19">
        <v>6000</v>
      </c>
      <c r="AF15" s="19">
        <v>230</v>
      </c>
      <c r="AG15" s="19" t="s">
        <v>76</v>
      </c>
      <c r="AH15" s="19" t="s">
        <v>76</v>
      </c>
      <c r="AI15" s="19" t="s">
        <v>76</v>
      </c>
      <c r="AJ15" s="19" t="s">
        <v>75</v>
      </c>
      <c r="AK15" s="19" t="s">
        <v>76</v>
      </c>
      <c r="AL15" s="19" t="s">
        <v>76</v>
      </c>
      <c r="AM15" s="19" t="s">
        <v>77</v>
      </c>
      <c r="AN15" s="19" t="s">
        <v>76</v>
      </c>
      <c r="AO15" s="19" t="s">
        <v>77</v>
      </c>
      <c r="AP15" s="19" t="s">
        <v>165</v>
      </c>
      <c r="AQ15" s="19">
        <v>15922865136</v>
      </c>
    </row>
    <row r="16" s="3" customFormat="1" ht="48" customHeight="1" spans="1:43">
      <c r="A16" s="14">
        <v>9</v>
      </c>
      <c r="B16" s="15" t="s">
        <v>166</v>
      </c>
      <c r="C16" s="17" t="s">
        <v>167</v>
      </c>
      <c r="D16" s="17" t="s">
        <v>168</v>
      </c>
      <c r="E16" s="15" t="s">
        <v>169</v>
      </c>
      <c r="F16" s="16" t="s">
        <v>170</v>
      </c>
      <c r="G16" s="15" t="s">
        <v>61</v>
      </c>
      <c r="H16" s="15" t="s">
        <v>62</v>
      </c>
      <c r="I16" s="16" t="s">
        <v>171</v>
      </c>
      <c r="J16" s="16" t="s">
        <v>172</v>
      </c>
      <c r="K16" s="16" t="s">
        <v>171</v>
      </c>
      <c r="L16" s="16" t="s">
        <v>173</v>
      </c>
      <c r="M16" s="16" t="s">
        <v>132</v>
      </c>
      <c r="N16" s="16" t="s">
        <v>133</v>
      </c>
      <c r="O16" s="16" t="s">
        <v>174</v>
      </c>
      <c r="P16" s="16" t="s">
        <v>175</v>
      </c>
      <c r="Q16" s="16" t="s">
        <v>176</v>
      </c>
      <c r="R16" s="16" t="s">
        <v>71</v>
      </c>
      <c r="S16" s="16" t="s">
        <v>177</v>
      </c>
      <c r="T16" s="15" t="s">
        <v>73</v>
      </c>
      <c r="U16" s="15" t="s">
        <v>73</v>
      </c>
      <c r="V16" s="15" t="s">
        <v>74</v>
      </c>
      <c r="W16" s="15" t="s">
        <v>75</v>
      </c>
      <c r="X16" s="15">
        <v>2024.01</v>
      </c>
      <c r="Y16" s="15">
        <v>2024.12</v>
      </c>
      <c r="Z16" s="15">
        <f t="shared" ref="Z16:Z24" si="1">AA16+AB16+AC16+AD16</f>
        <v>100</v>
      </c>
      <c r="AA16" s="15">
        <v>100</v>
      </c>
      <c r="AB16" s="15">
        <v>0</v>
      </c>
      <c r="AC16" s="15">
        <v>0</v>
      </c>
      <c r="AD16" s="15">
        <v>0</v>
      </c>
      <c r="AE16" s="15">
        <v>1150</v>
      </c>
      <c r="AF16" s="15">
        <v>1150</v>
      </c>
      <c r="AG16" s="15" t="s">
        <v>76</v>
      </c>
      <c r="AH16" s="15" t="s">
        <v>76</v>
      </c>
      <c r="AI16" s="15" t="s">
        <v>76</v>
      </c>
      <c r="AJ16" s="15" t="s">
        <v>75</v>
      </c>
      <c r="AK16" s="15" t="s">
        <v>76</v>
      </c>
      <c r="AL16" s="15" t="s">
        <v>76</v>
      </c>
      <c r="AM16" s="15" t="s">
        <v>77</v>
      </c>
      <c r="AN16" s="15" t="s">
        <v>76</v>
      </c>
      <c r="AO16" s="15" t="s">
        <v>77</v>
      </c>
      <c r="AP16" s="15" t="s">
        <v>78</v>
      </c>
      <c r="AQ16" s="39">
        <v>45672755</v>
      </c>
    </row>
    <row r="17" s="3" customFormat="1" ht="48" customHeight="1" spans="1:43">
      <c r="A17" s="14">
        <v>10</v>
      </c>
      <c r="B17" s="15" t="s">
        <v>178</v>
      </c>
      <c r="C17" s="17" t="s">
        <v>167</v>
      </c>
      <c r="D17" s="17" t="s">
        <v>167</v>
      </c>
      <c r="E17" s="15" t="s">
        <v>179</v>
      </c>
      <c r="F17" s="16" t="s">
        <v>180</v>
      </c>
      <c r="G17" s="15" t="s">
        <v>61</v>
      </c>
      <c r="H17" s="15" t="s">
        <v>62</v>
      </c>
      <c r="I17" s="16" t="s">
        <v>181</v>
      </c>
      <c r="J17" s="16" t="s">
        <v>182</v>
      </c>
      <c r="K17" s="16" t="s">
        <v>181</v>
      </c>
      <c r="L17" s="16" t="s">
        <v>183</v>
      </c>
      <c r="M17" s="16" t="s">
        <v>132</v>
      </c>
      <c r="N17" s="16" t="s">
        <v>133</v>
      </c>
      <c r="O17" s="16" t="s">
        <v>184</v>
      </c>
      <c r="P17" s="16" t="s">
        <v>185</v>
      </c>
      <c r="Q17" s="16" t="s">
        <v>186</v>
      </c>
      <c r="R17" s="16" t="s">
        <v>71</v>
      </c>
      <c r="S17" s="16" t="s">
        <v>72</v>
      </c>
      <c r="T17" s="15" t="s">
        <v>73</v>
      </c>
      <c r="U17" s="15" t="s">
        <v>73</v>
      </c>
      <c r="V17" s="15" t="s">
        <v>74</v>
      </c>
      <c r="W17" s="15" t="s">
        <v>75</v>
      </c>
      <c r="X17" s="15">
        <v>2024.01</v>
      </c>
      <c r="Y17" s="15">
        <v>2024.12</v>
      </c>
      <c r="Z17" s="15">
        <f t="shared" si="1"/>
        <v>10</v>
      </c>
      <c r="AA17" s="15">
        <v>10</v>
      </c>
      <c r="AB17" s="15">
        <v>0</v>
      </c>
      <c r="AC17" s="15">
        <v>0</v>
      </c>
      <c r="AD17" s="15">
        <v>0</v>
      </c>
      <c r="AE17" s="15">
        <v>80</v>
      </c>
      <c r="AF17" s="15">
        <v>80</v>
      </c>
      <c r="AG17" s="15" t="s">
        <v>76</v>
      </c>
      <c r="AH17" s="15" t="s">
        <v>76</v>
      </c>
      <c r="AI17" s="15" t="s">
        <v>76</v>
      </c>
      <c r="AJ17" s="15" t="s">
        <v>75</v>
      </c>
      <c r="AK17" s="15" t="s">
        <v>76</v>
      </c>
      <c r="AL17" s="15" t="s">
        <v>76</v>
      </c>
      <c r="AM17" s="15" t="s">
        <v>77</v>
      </c>
      <c r="AN17" s="15" t="s">
        <v>76</v>
      </c>
      <c r="AO17" s="15" t="s">
        <v>77</v>
      </c>
      <c r="AP17" s="15" t="s">
        <v>101</v>
      </c>
      <c r="AQ17" s="39">
        <v>45672755</v>
      </c>
    </row>
    <row r="18" s="3" customFormat="1" ht="48" customHeight="1" spans="1:43">
      <c r="A18" s="14">
        <v>11</v>
      </c>
      <c r="B18" s="15" t="s">
        <v>187</v>
      </c>
      <c r="C18" s="17" t="s">
        <v>167</v>
      </c>
      <c r="D18" s="17" t="s">
        <v>167</v>
      </c>
      <c r="E18" s="15" t="s">
        <v>188</v>
      </c>
      <c r="F18" s="16" t="s">
        <v>189</v>
      </c>
      <c r="G18" s="15" t="s">
        <v>61</v>
      </c>
      <c r="H18" s="15" t="s">
        <v>62</v>
      </c>
      <c r="I18" s="16" t="s">
        <v>190</v>
      </c>
      <c r="J18" s="16" t="s">
        <v>191</v>
      </c>
      <c r="K18" s="16" t="s">
        <v>190</v>
      </c>
      <c r="L18" s="16" t="s">
        <v>192</v>
      </c>
      <c r="M18" s="16" t="s">
        <v>132</v>
      </c>
      <c r="N18" s="16" t="s">
        <v>133</v>
      </c>
      <c r="O18" s="16" t="s">
        <v>193</v>
      </c>
      <c r="P18" s="16" t="s">
        <v>194</v>
      </c>
      <c r="Q18" s="16" t="s">
        <v>195</v>
      </c>
      <c r="R18" s="16" t="s">
        <v>71</v>
      </c>
      <c r="S18" s="16" t="s">
        <v>72</v>
      </c>
      <c r="T18" s="15" t="s">
        <v>73</v>
      </c>
      <c r="U18" s="15" t="s">
        <v>73</v>
      </c>
      <c r="V18" s="15" t="s">
        <v>74</v>
      </c>
      <c r="W18" s="15" t="s">
        <v>75</v>
      </c>
      <c r="X18" s="15">
        <v>2024.01</v>
      </c>
      <c r="Y18" s="15">
        <v>2024.12</v>
      </c>
      <c r="Z18" s="15">
        <f t="shared" si="1"/>
        <v>20</v>
      </c>
      <c r="AA18" s="15">
        <v>20</v>
      </c>
      <c r="AB18" s="15">
        <v>0</v>
      </c>
      <c r="AC18" s="15">
        <v>0</v>
      </c>
      <c r="AD18" s="15">
        <v>0</v>
      </c>
      <c r="AE18" s="15">
        <v>8</v>
      </c>
      <c r="AF18" s="15">
        <v>8</v>
      </c>
      <c r="AG18" s="15" t="s">
        <v>76</v>
      </c>
      <c r="AH18" s="15" t="s">
        <v>76</v>
      </c>
      <c r="AI18" s="15" t="s">
        <v>76</v>
      </c>
      <c r="AJ18" s="15" t="s">
        <v>75</v>
      </c>
      <c r="AK18" s="15" t="s">
        <v>76</v>
      </c>
      <c r="AL18" s="15" t="s">
        <v>76</v>
      </c>
      <c r="AM18" s="15" t="s">
        <v>77</v>
      </c>
      <c r="AN18" s="15" t="s">
        <v>76</v>
      </c>
      <c r="AO18" s="15" t="s">
        <v>77</v>
      </c>
      <c r="AP18" s="15" t="s">
        <v>101</v>
      </c>
      <c r="AQ18" s="39">
        <v>45672755</v>
      </c>
    </row>
    <row r="19" s="3" customFormat="1" ht="48" customHeight="1" spans="1:43">
      <c r="A19" s="14">
        <v>12</v>
      </c>
      <c r="B19" s="15" t="s">
        <v>196</v>
      </c>
      <c r="C19" s="17" t="s">
        <v>167</v>
      </c>
      <c r="D19" s="15" t="s">
        <v>197</v>
      </c>
      <c r="E19" s="15" t="s">
        <v>198</v>
      </c>
      <c r="F19" s="16" t="s">
        <v>199</v>
      </c>
      <c r="G19" s="15" t="s">
        <v>61</v>
      </c>
      <c r="H19" s="15" t="s">
        <v>62</v>
      </c>
      <c r="I19" s="16" t="s">
        <v>200</v>
      </c>
      <c r="J19" s="16" t="s">
        <v>201</v>
      </c>
      <c r="K19" s="16" t="s">
        <v>200</v>
      </c>
      <c r="L19" s="16" t="s">
        <v>202</v>
      </c>
      <c r="M19" s="16" t="s">
        <v>132</v>
      </c>
      <c r="N19" s="16" t="s">
        <v>67</v>
      </c>
      <c r="O19" s="16" t="s">
        <v>203</v>
      </c>
      <c r="P19" s="16" t="s">
        <v>204</v>
      </c>
      <c r="Q19" s="16" t="s">
        <v>205</v>
      </c>
      <c r="R19" s="16" t="s">
        <v>71</v>
      </c>
      <c r="S19" s="16" t="s">
        <v>72</v>
      </c>
      <c r="T19" s="15" t="s">
        <v>206</v>
      </c>
      <c r="U19" s="15" t="s">
        <v>206</v>
      </c>
      <c r="V19" s="15" t="s">
        <v>74</v>
      </c>
      <c r="W19" s="15" t="s">
        <v>75</v>
      </c>
      <c r="X19" s="15">
        <v>2024.01</v>
      </c>
      <c r="Y19" s="15">
        <v>2024.12</v>
      </c>
      <c r="Z19" s="15">
        <f t="shared" si="1"/>
        <v>35</v>
      </c>
      <c r="AA19" s="15">
        <v>35</v>
      </c>
      <c r="AB19" s="15">
        <v>0</v>
      </c>
      <c r="AC19" s="15">
        <v>0</v>
      </c>
      <c r="AD19" s="15">
        <v>0</v>
      </c>
      <c r="AE19" s="15">
        <v>3500</v>
      </c>
      <c r="AF19" s="15">
        <v>3500</v>
      </c>
      <c r="AG19" s="15" t="s">
        <v>76</v>
      </c>
      <c r="AH19" s="15" t="s">
        <v>76</v>
      </c>
      <c r="AI19" s="15" t="s">
        <v>76</v>
      </c>
      <c r="AJ19" s="15" t="s">
        <v>75</v>
      </c>
      <c r="AK19" s="15" t="s">
        <v>76</v>
      </c>
      <c r="AL19" s="15" t="s">
        <v>76</v>
      </c>
      <c r="AM19" s="15" t="s">
        <v>77</v>
      </c>
      <c r="AN19" s="15" t="s">
        <v>76</v>
      </c>
      <c r="AO19" s="15" t="s">
        <v>77</v>
      </c>
      <c r="AP19" s="15" t="s">
        <v>207</v>
      </c>
      <c r="AQ19" s="15">
        <v>13500303005</v>
      </c>
    </row>
    <row r="20" s="3" customFormat="1" ht="48" customHeight="1" spans="1:43">
      <c r="A20" s="14">
        <v>13</v>
      </c>
      <c r="B20" s="15" t="s">
        <v>208</v>
      </c>
      <c r="C20" s="15" t="s">
        <v>167</v>
      </c>
      <c r="D20" s="15" t="s">
        <v>209</v>
      </c>
      <c r="E20" s="15" t="s">
        <v>209</v>
      </c>
      <c r="F20" s="16" t="s">
        <v>210</v>
      </c>
      <c r="G20" s="15" t="s">
        <v>61</v>
      </c>
      <c r="H20" s="15" t="s">
        <v>62</v>
      </c>
      <c r="I20" s="16" t="s">
        <v>211</v>
      </c>
      <c r="J20" s="16" t="s">
        <v>212</v>
      </c>
      <c r="K20" s="16" t="s">
        <v>211</v>
      </c>
      <c r="L20" s="16" t="s">
        <v>213</v>
      </c>
      <c r="M20" s="20" t="s">
        <v>132</v>
      </c>
      <c r="N20" s="20" t="s">
        <v>133</v>
      </c>
      <c r="O20" s="16" t="s">
        <v>214</v>
      </c>
      <c r="P20" s="16" t="s">
        <v>215</v>
      </c>
      <c r="Q20" s="16" t="s">
        <v>216</v>
      </c>
      <c r="R20" s="16" t="s">
        <v>71</v>
      </c>
      <c r="S20" s="16" t="s">
        <v>72</v>
      </c>
      <c r="T20" s="15" t="s">
        <v>73</v>
      </c>
      <c r="U20" s="15" t="s">
        <v>217</v>
      </c>
      <c r="V20" s="15" t="s">
        <v>74</v>
      </c>
      <c r="W20" s="15" t="s">
        <v>75</v>
      </c>
      <c r="X20" s="15">
        <v>2024.01</v>
      </c>
      <c r="Y20" s="15">
        <v>2024.12</v>
      </c>
      <c r="Z20" s="15">
        <f t="shared" si="1"/>
        <v>354.41</v>
      </c>
      <c r="AA20" s="15">
        <v>354.41</v>
      </c>
      <c r="AB20" s="15">
        <v>0</v>
      </c>
      <c r="AC20" s="15">
        <v>0</v>
      </c>
      <c r="AD20" s="15">
        <v>0</v>
      </c>
      <c r="AE20" s="15">
        <v>1236</v>
      </c>
      <c r="AF20" s="15">
        <v>1236</v>
      </c>
      <c r="AG20" s="15" t="s">
        <v>76</v>
      </c>
      <c r="AH20" s="15" t="s">
        <v>76</v>
      </c>
      <c r="AI20" s="15" t="s">
        <v>76</v>
      </c>
      <c r="AJ20" s="15" t="s">
        <v>75</v>
      </c>
      <c r="AK20" s="15" t="s">
        <v>76</v>
      </c>
      <c r="AL20" s="15" t="s">
        <v>76</v>
      </c>
      <c r="AM20" s="15" t="s">
        <v>77</v>
      </c>
      <c r="AN20" s="15" t="s">
        <v>76</v>
      </c>
      <c r="AO20" s="15" t="s">
        <v>77</v>
      </c>
      <c r="AP20" s="15" t="s">
        <v>78</v>
      </c>
      <c r="AQ20" s="39">
        <v>45672755</v>
      </c>
    </row>
    <row r="21" s="3" customFormat="1" ht="48" customHeight="1" spans="1:43">
      <c r="A21" s="14">
        <v>14</v>
      </c>
      <c r="B21" s="15" t="s">
        <v>218</v>
      </c>
      <c r="C21" s="15" t="s">
        <v>57</v>
      </c>
      <c r="D21" s="15" t="s">
        <v>126</v>
      </c>
      <c r="E21" s="15" t="s">
        <v>127</v>
      </c>
      <c r="F21" s="16" t="s">
        <v>219</v>
      </c>
      <c r="G21" s="15" t="s">
        <v>61</v>
      </c>
      <c r="H21" s="15" t="s">
        <v>62</v>
      </c>
      <c r="I21" s="16" t="s">
        <v>220</v>
      </c>
      <c r="J21" s="16" t="s">
        <v>130</v>
      </c>
      <c r="K21" s="16" t="s">
        <v>220</v>
      </c>
      <c r="L21" s="16" t="s">
        <v>219</v>
      </c>
      <c r="M21" s="20" t="s">
        <v>132</v>
      </c>
      <c r="N21" s="20" t="s">
        <v>133</v>
      </c>
      <c r="O21" s="16" t="s">
        <v>221</v>
      </c>
      <c r="P21" s="26" t="s">
        <v>135</v>
      </c>
      <c r="Q21" s="26" t="s">
        <v>136</v>
      </c>
      <c r="R21" s="16" t="s">
        <v>71</v>
      </c>
      <c r="S21" s="16" t="s">
        <v>72</v>
      </c>
      <c r="T21" s="15" t="s">
        <v>222</v>
      </c>
      <c r="U21" s="15" t="s">
        <v>222</v>
      </c>
      <c r="V21" s="15" t="s">
        <v>74</v>
      </c>
      <c r="W21" s="15" t="s">
        <v>75</v>
      </c>
      <c r="X21" s="15">
        <v>2024.01</v>
      </c>
      <c r="Y21" s="15">
        <v>2024.12</v>
      </c>
      <c r="Z21" s="15">
        <f t="shared" si="1"/>
        <v>18</v>
      </c>
      <c r="AA21" s="15">
        <v>18</v>
      </c>
      <c r="AB21" s="15">
        <v>0</v>
      </c>
      <c r="AC21" s="15">
        <v>0</v>
      </c>
      <c r="AD21" s="15">
        <v>0</v>
      </c>
      <c r="AE21" s="15">
        <v>12148</v>
      </c>
      <c r="AF21" s="15">
        <v>12148</v>
      </c>
      <c r="AG21" s="15" t="s">
        <v>76</v>
      </c>
      <c r="AH21" s="15" t="s">
        <v>76</v>
      </c>
      <c r="AI21" s="15" t="s">
        <v>76</v>
      </c>
      <c r="AJ21" s="15" t="s">
        <v>75</v>
      </c>
      <c r="AK21" s="15" t="s">
        <v>76</v>
      </c>
      <c r="AL21" s="15" t="s">
        <v>76</v>
      </c>
      <c r="AM21" s="15" t="s">
        <v>77</v>
      </c>
      <c r="AN21" s="15" t="s">
        <v>76</v>
      </c>
      <c r="AO21" s="15" t="s">
        <v>77</v>
      </c>
      <c r="AP21" s="15" t="s">
        <v>223</v>
      </c>
      <c r="AQ21" s="39" t="s">
        <v>224</v>
      </c>
    </row>
    <row r="22" s="3" customFormat="1" ht="48" customHeight="1" spans="1:43">
      <c r="A22" s="14">
        <v>15</v>
      </c>
      <c r="B22" s="21" t="s">
        <v>225</v>
      </c>
      <c r="C22" s="15" t="s">
        <v>57</v>
      </c>
      <c r="D22" s="15" t="s">
        <v>103</v>
      </c>
      <c r="E22" s="15" t="s">
        <v>226</v>
      </c>
      <c r="F22" s="16" t="s">
        <v>227</v>
      </c>
      <c r="G22" s="15" t="s">
        <v>61</v>
      </c>
      <c r="H22" s="15" t="s">
        <v>62</v>
      </c>
      <c r="I22" s="16" t="s">
        <v>228</v>
      </c>
      <c r="J22" s="15" t="s">
        <v>229</v>
      </c>
      <c r="K22" s="16" t="s">
        <v>230</v>
      </c>
      <c r="L22" s="15" t="s">
        <v>231</v>
      </c>
      <c r="M22" s="15" t="s">
        <v>232</v>
      </c>
      <c r="N22" s="15" t="s">
        <v>110</v>
      </c>
      <c r="O22" s="15" t="s">
        <v>159</v>
      </c>
      <c r="P22" s="15" t="s">
        <v>233</v>
      </c>
      <c r="Q22" s="15" t="s">
        <v>234</v>
      </c>
      <c r="R22" s="15" t="s">
        <v>235</v>
      </c>
      <c r="S22" s="15" t="s">
        <v>236</v>
      </c>
      <c r="T22" s="33" t="s">
        <v>73</v>
      </c>
      <c r="U22" s="33" t="s">
        <v>73</v>
      </c>
      <c r="V22" s="15" t="s">
        <v>74</v>
      </c>
      <c r="W22" s="15" t="s">
        <v>75</v>
      </c>
      <c r="X22" s="15">
        <v>2024.04</v>
      </c>
      <c r="Y22" s="15">
        <v>2024.12</v>
      </c>
      <c r="Z22" s="15">
        <f t="shared" si="1"/>
        <v>200</v>
      </c>
      <c r="AA22" s="15">
        <v>200</v>
      </c>
      <c r="AB22" s="15">
        <v>0</v>
      </c>
      <c r="AC22" s="15">
        <v>0</v>
      </c>
      <c r="AD22" s="15">
        <v>0</v>
      </c>
      <c r="AE22" s="15">
        <v>1000</v>
      </c>
      <c r="AF22" s="15">
        <v>50</v>
      </c>
      <c r="AG22" s="15" t="s">
        <v>76</v>
      </c>
      <c r="AH22" s="15" t="s">
        <v>76</v>
      </c>
      <c r="AI22" s="15" t="s">
        <v>75</v>
      </c>
      <c r="AJ22" s="15" t="s">
        <v>76</v>
      </c>
      <c r="AK22" s="15" t="s">
        <v>76</v>
      </c>
      <c r="AL22" s="15" t="s">
        <v>76</v>
      </c>
      <c r="AM22" s="15" t="s">
        <v>77</v>
      </c>
      <c r="AN22" s="15" t="s">
        <v>76</v>
      </c>
      <c r="AO22" s="15" t="s">
        <v>77</v>
      </c>
      <c r="AP22" s="33" t="s">
        <v>101</v>
      </c>
      <c r="AQ22" s="33">
        <v>45672755</v>
      </c>
    </row>
    <row r="23" s="3" customFormat="1" ht="48" customHeight="1" spans="1:43">
      <c r="A23" s="14">
        <v>16</v>
      </c>
      <c r="B23" s="21" t="s">
        <v>237</v>
      </c>
      <c r="C23" s="15" t="s">
        <v>80</v>
      </c>
      <c r="D23" s="15" t="s">
        <v>238</v>
      </c>
      <c r="E23" s="15" t="s">
        <v>239</v>
      </c>
      <c r="F23" s="16" t="s">
        <v>240</v>
      </c>
      <c r="G23" s="15" t="s">
        <v>61</v>
      </c>
      <c r="H23" s="15" t="s">
        <v>62</v>
      </c>
      <c r="I23" s="16" t="s">
        <v>241</v>
      </c>
      <c r="J23" s="16" t="s">
        <v>242</v>
      </c>
      <c r="K23" s="16" t="s">
        <v>243</v>
      </c>
      <c r="L23" s="15" t="s">
        <v>244</v>
      </c>
      <c r="M23" s="15" t="s">
        <v>245</v>
      </c>
      <c r="N23" s="15" t="s">
        <v>246</v>
      </c>
      <c r="O23" s="15" t="s">
        <v>247</v>
      </c>
      <c r="P23" s="15" t="s">
        <v>248</v>
      </c>
      <c r="Q23" s="15" t="s">
        <v>249</v>
      </c>
      <c r="R23" s="15" t="s">
        <v>71</v>
      </c>
      <c r="S23" s="15" t="s">
        <v>72</v>
      </c>
      <c r="T23" s="15" t="s">
        <v>73</v>
      </c>
      <c r="U23" s="15" t="s">
        <v>73</v>
      </c>
      <c r="V23" s="15" t="s">
        <v>74</v>
      </c>
      <c r="W23" s="15" t="s">
        <v>75</v>
      </c>
      <c r="X23" s="15">
        <v>2024.01</v>
      </c>
      <c r="Y23" s="15">
        <v>2024.12</v>
      </c>
      <c r="Z23" s="15">
        <f t="shared" si="1"/>
        <v>30</v>
      </c>
      <c r="AA23" s="15">
        <v>30</v>
      </c>
      <c r="AB23" s="15">
        <v>0</v>
      </c>
      <c r="AC23" s="15">
        <v>0</v>
      </c>
      <c r="AD23" s="15">
        <v>0</v>
      </c>
      <c r="AE23" s="15">
        <v>8000</v>
      </c>
      <c r="AF23" s="15">
        <v>8000</v>
      </c>
      <c r="AG23" s="15" t="s">
        <v>76</v>
      </c>
      <c r="AH23" s="15" t="s">
        <v>76</v>
      </c>
      <c r="AI23" s="15" t="s">
        <v>75</v>
      </c>
      <c r="AJ23" s="15" t="s">
        <v>76</v>
      </c>
      <c r="AK23" s="15" t="s">
        <v>76</v>
      </c>
      <c r="AL23" s="15" t="s">
        <v>76</v>
      </c>
      <c r="AM23" s="15" t="s">
        <v>77</v>
      </c>
      <c r="AN23" s="15" t="s">
        <v>76</v>
      </c>
      <c r="AO23" s="15" t="s">
        <v>77</v>
      </c>
      <c r="AP23" s="33" t="s">
        <v>101</v>
      </c>
      <c r="AQ23" s="33">
        <v>45672755</v>
      </c>
    </row>
    <row r="24" s="3" customFormat="1" ht="48" customHeight="1" spans="1:43">
      <c r="A24" s="14">
        <v>17</v>
      </c>
      <c r="B24" s="21" t="s">
        <v>250</v>
      </c>
      <c r="C24" s="15" t="s">
        <v>251</v>
      </c>
      <c r="D24" s="15" t="s">
        <v>251</v>
      </c>
      <c r="E24" s="15" t="s">
        <v>251</v>
      </c>
      <c r="F24" s="22" t="s">
        <v>252</v>
      </c>
      <c r="G24" s="15" t="s">
        <v>61</v>
      </c>
      <c r="H24" s="15" t="s">
        <v>62</v>
      </c>
      <c r="I24" s="27" t="s">
        <v>253</v>
      </c>
      <c r="J24" s="28" t="s">
        <v>254</v>
      </c>
      <c r="K24" s="27" t="s">
        <v>255</v>
      </c>
      <c r="L24" s="15" t="s">
        <v>256</v>
      </c>
      <c r="M24" s="15" t="s">
        <v>132</v>
      </c>
      <c r="N24" s="15" t="s">
        <v>257</v>
      </c>
      <c r="O24" s="15" t="s">
        <v>258</v>
      </c>
      <c r="P24" s="15" t="s">
        <v>259</v>
      </c>
      <c r="Q24" s="15" t="s">
        <v>260</v>
      </c>
      <c r="R24" s="15" t="s">
        <v>261</v>
      </c>
      <c r="S24" s="34" t="s">
        <v>262</v>
      </c>
      <c r="T24" s="33" t="s">
        <v>73</v>
      </c>
      <c r="U24" s="33" t="s">
        <v>73</v>
      </c>
      <c r="V24" s="15" t="s">
        <v>74</v>
      </c>
      <c r="W24" s="15" t="s">
        <v>75</v>
      </c>
      <c r="X24" s="15">
        <v>2024.04</v>
      </c>
      <c r="Y24" s="15">
        <v>2024.12</v>
      </c>
      <c r="Z24" s="15">
        <f t="shared" si="1"/>
        <v>10</v>
      </c>
      <c r="AA24" s="28">
        <v>10</v>
      </c>
      <c r="AB24" s="28">
        <v>0</v>
      </c>
      <c r="AC24" s="28">
        <v>0</v>
      </c>
      <c r="AD24" s="28">
        <v>0</v>
      </c>
      <c r="AE24" s="15">
        <v>1500</v>
      </c>
      <c r="AF24" s="15">
        <v>1500</v>
      </c>
      <c r="AG24" s="15" t="s">
        <v>76</v>
      </c>
      <c r="AH24" s="15" t="s">
        <v>76</v>
      </c>
      <c r="AI24" s="15" t="s">
        <v>76</v>
      </c>
      <c r="AJ24" s="15" t="s">
        <v>75</v>
      </c>
      <c r="AK24" s="15" t="s">
        <v>76</v>
      </c>
      <c r="AL24" s="15" t="s">
        <v>76</v>
      </c>
      <c r="AM24" s="15" t="s">
        <v>77</v>
      </c>
      <c r="AN24" s="15" t="s">
        <v>76</v>
      </c>
      <c r="AO24" s="15" t="s">
        <v>77</v>
      </c>
      <c r="AP24" s="33" t="s">
        <v>78</v>
      </c>
      <c r="AQ24" s="33">
        <v>45672755</v>
      </c>
    </row>
    <row r="25" s="3" customFormat="1" ht="48" customHeight="1" spans="1:43">
      <c r="A25" s="14">
        <v>18</v>
      </c>
      <c r="B25" s="19" t="s">
        <v>263</v>
      </c>
      <c r="C25" s="19" t="s">
        <v>57</v>
      </c>
      <c r="D25" s="19" t="s">
        <v>58</v>
      </c>
      <c r="E25" s="19" t="s">
        <v>59</v>
      </c>
      <c r="F25" s="20" t="s">
        <v>264</v>
      </c>
      <c r="G25" s="19" t="s">
        <v>61</v>
      </c>
      <c r="H25" s="19" t="s">
        <v>265</v>
      </c>
      <c r="I25" s="20" t="s">
        <v>266</v>
      </c>
      <c r="J25" s="20" t="s">
        <v>267</v>
      </c>
      <c r="K25" s="20" t="s">
        <v>266</v>
      </c>
      <c r="L25" s="20" t="s">
        <v>264</v>
      </c>
      <c r="M25" s="20" t="s">
        <v>132</v>
      </c>
      <c r="N25" s="20" t="s">
        <v>133</v>
      </c>
      <c r="O25" s="16" t="s">
        <v>268</v>
      </c>
      <c r="P25" s="20" t="s">
        <v>269</v>
      </c>
      <c r="Q25" s="20" t="s">
        <v>270</v>
      </c>
      <c r="R25" s="20" t="s">
        <v>271</v>
      </c>
      <c r="S25" s="20" t="s">
        <v>272</v>
      </c>
      <c r="T25" s="19" t="s">
        <v>73</v>
      </c>
      <c r="U25" s="19" t="s">
        <v>273</v>
      </c>
      <c r="V25" s="15" t="s">
        <v>74</v>
      </c>
      <c r="W25" s="19" t="s">
        <v>75</v>
      </c>
      <c r="X25" s="19">
        <v>2024.05</v>
      </c>
      <c r="Y25" s="19">
        <v>2024.12</v>
      </c>
      <c r="Z25" s="19">
        <v>53</v>
      </c>
      <c r="AA25" s="19">
        <v>50</v>
      </c>
      <c r="AB25" s="19">
        <v>0</v>
      </c>
      <c r="AC25" s="19">
        <v>0</v>
      </c>
      <c r="AD25" s="19">
        <v>3</v>
      </c>
      <c r="AE25" s="19">
        <v>1947</v>
      </c>
      <c r="AF25" s="19">
        <v>35</v>
      </c>
      <c r="AG25" s="19" t="s">
        <v>76</v>
      </c>
      <c r="AH25" s="19" t="s">
        <v>76</v>
      </c>
      <c r="AI25" s="19" t="s">
        <v>76</v>
      </c>
      <c r="AJ25" s="19" t="s">
        <v>75</v>
      </c>
      <c r="AK25" s="19" t="s">
        <v>76</v>
      </c>
      <c r="AL25" s="19" t="s">
        <v>75</v>
      </c>
      <c r="AM25" s="19" t="s">
        <v>77</v>
      </c>
      <c r="AN25" s="19" t="s">
        <v>75</v>
      </c>
      <c r="AO25" s="19" t="s">
        <v>274</v>
      </c>
      <c r="AP25" s="19" t="s">
        <v>275</v>
      </c>
      <c r="AQ25" s="19">
        <v>15998911411</v>
      </c>
    </row>
    <row r="26" s="3" customFormat="1" ht="48" customHeight="1" spans="1:43">
      <c r="A26" s="14">
        <v>19</v>
      </c>
      <c r="B26" s="19" t="s">
        <v>276</v>
      </c>
      <c r="C26" s="19" t="s">
        <v>57</v>
      </c>
      <c r="D26" s="19" t="s">
        <v>58</v>
      </c>
      <c r="E26" s="19" t="s">
        <v>277</v>
      </c>
      <c r="F26" s="20" t="s">
        <v>278</v>
      </c>
      <c r="G26" s="19" t="s">
        <v>61</v>
      </c>
      <c r="H26" s="19" t="s">
        <v>279</v>
      </c>
      <c r="I26" s="20" t="s">
        <v>280</v>
      </c>
      <c r="J26" s="20" t="s">
        <v>281</v>
      </c>
      <c r="K26" s="20" t="s">
        <v>280</v>
      </c>
      <c r="L26" s="20" t="s">
        <v>278</v>
      </c>
      <c r="M26" s="20" t="s">
        <v>132</v>
      </c>
      <c r="N26" s="20" t="s">
        <v>133</v>
      </c>
      <c r="O26" s="16" t="s">
        <v>282</v>
      </c>
      <c r="P26" s="20" t="s">
        <v>283</v>
      </c>
      <c r="Q26" s="20" t="s">
        <v>284</v>
      </c>
      <c r="R26" s="20" t="s">
        <v>271</v>
      </c>
      <c r="S26" s="20" t="s">
        <v>272</v>
      </c>
      <c r="T26" s="19" t="s">
        <v>73</v>
      </c>
      <c r="U26" s="19" t="s">
        <v>285</v>
      </c>
      <c r="V26" s="15" t="s">
        <v>74</v>
      </c>
      <c r="W26" s="24" t="s">
        <v>75</v>
      </c>
      <c r="X26" s="24">
        <v>2024.4</v>
      </c>
      <c r="Y26" s="24">
        <v>2024.7</v>
      </c>
      <c r="Z26" s="19">
        <v>51</v>
      </c>
      <c r="AA26" s="19">
        <v>50</v>
      </c>
      <c r="AB26" s="19">
        <v>0</v>
      </c>
      <c r="AC26" s="19">
        <v>0</v>
      </c>
      <c r="AD26" s="19">
        <v>1</v>
      </c>
      <c r="AE26" s="19">
        <v>2729</v>
      </c>
      <c r="AF26" s="19">
        <v>46</v>
      </c>
      <c r="AG26" s="19" t="s">
        <v>76</v>
      </c>
      <c r="AH26" s="19" t="s">
        <v>76</v>
      </c>
      <c r="AI26" s="19" t="s">
        <v>76</v>
      </c>
      <c r="AJ26" s="19" t="s">
        <v>75</v>
      </c>
      <c r="AK26" s="19" t="s">
        <v>76</v>
      </c>
      <c r="AL26" s="19" t="s">
        <v>75</v>
      </c>
      <c r="AM26" s="19" t="s">
        <v>77</v>
      </c>
      <c r="AN26" s="19" t="s">
        <v>75</v>
      </c>
      <c r="AO26" s="19" t="s">
        <v>274</v>
      </c>
      <c r="AP26" s="19" t="s">
        <v>286</v>
      </c>
      <c r="AQ26" s="19">
        <v>15922607078</v>
      </c>
    </row>
    <row r="27" s="3" customFormat="1" ht="48" customHeight="1" spans="1:43">
      <c r="A27" s="14">
        <v>20</v>
      </c>
      <c r="B27" s="19" t="s">
        <v>287</v>
      </c>
      <c r="C27" s="19" t="s">
        <v>57</v>
      </c>
      <c r="D27" s="19" t="s">
        <v>58</v>
      </c>
      <c r="E27" s="19" t="s">
        <v>288</v>
      </c>
      <c r="F27" s="20" t="s">
        <v>289</v>
      </c>
      <c r="G27" s="19" t="s">
        <v>61</v>
      </c>
      <c r="H27" s="19" t="s">
        <v>290</v>
      </c>
      <c r="I27" s="20" t="s">
        <v>291</v>
      </c>
      <c r="J27" s="20" t="s">
        <v>292</v>
      </c>
      <c r="K27" s="20" t="s">
        <v>291</v>
      </c>
      <c r="L27" s="20" t="s">
        <v>293</v>
      </c>
      <c r="M27" s="20" t="s">
        <v>132</v>
      </c>
      <c r="N27" s="20" t="s">
        <v>133</v>
      </c>
      <c r="O27" s="16" t="s">
        <v>294</v>
      </c>
      <c r="P27" s="20" t="s">
        <v>295</v>
      </c>
      <c r="Q27" s="20" t="s">
        <v>296</v>
      </c>
      <c r="R27" s="20" t="s">
        <v>297</v>
      </c>
      <c r="S27" s="20" t="s">
        <v>262</v>
      </c>
      <c r="T27" s="19" t="s">
        <v>73</v>
      </c>
      <c r="U27" s="19" t="s">
        <v>298</v>
      </c>
      <c r="V27" s="15" t="s">
        <v>74</v>
      </c>
      <c r="W27" s="19" t="s">
        <v>75</v>
      </c>
      <c r="X27" s="19">
        <v>2024.01</v>
      </c>
      <c r="Y27" s="19">
        <v>2024.12</v>
      </c>
      <c r="Z27" s="19">
        <v>240</v>
      </c>
      <c r="AA27" s="19">
        <v>240</v>
      </c>
      <c r="AB27" s="19">
        <v>0</v>
      </c>
      <c r="AC27" s="19">
        <v>0</v>
      </c>
      <c r="AD27" s="19">
        <v>0</v>
      </c>
      <c r="AE27" s="19">
        <v>500</v>
      </c>
      <c r="AF27" s="19">
        <v>151</v>
      </c>
      <c r="AG27" s="19" t="s">
        <v>76</v>
      </c>
      <c r="AH27" s="19" t="s">
        <v>76</v>
      </c>
      <c r="AI27" s="19" t="s">
        <v>76</v>
      </c>
      <c r="AJ27" s="19" t="s">
        <v>75</v>
      </c>
      <c r="AK27" s="19" t="s">
        <v>75</v>
      </c>
      <c r="AL27" s="19" t="s">
        <v>76</v>
      </c>
      <c r="AM27" s="19" t="s">
        <v>77</v>
      </c>
      <c r="AN27" s="19" t="s">
        <v>75</v>
      </c>
      <c r="AO27" s="19" t="s">
        <v>299</v>
      </c>
      <c r="AP27" s="19" t="s">
        <v>300</v>
      </c>
      <c r="AQ27" s="19">
        <v>18908351048</v>
      </c>
    </row>
    <row r="28" s="3" customFormat="1" ht="48" customHeight="1" spans="1:43">
      <c r="A28" s="14">
        <v>21</v>
      </c>
      <c r="B28" s="19" t="s">
        <v>301</v>
      </c>
      <c r="C28" s="19" t="s">
        <v>57</v>
      </c>
      <c r="D28" s="19" t="s">
        <v>58</v>
      </c>
      <c r="E28" s="19" t="s">
        <v>59</v>
      </c>
      <c r="F28" s="20" t="s">
        <v>302</v>
      </c>
      <c r="G28" s="19" t="s">
        <v>61</v>
      </c>
      <c r="H28" s="19" t="s">
        <v>303</v>
      </c>
      <c r="I28" s="20" t="s">
        <v>304</v>
      </c>
      <c r="J28" s="20" t="s">
        <v>305</v>
      </c>
      <c r="K28" s="20" t="s">
        <v>304</v>
      </c>
      <c r="L28" s="20" t="s">
        <v>306</v>
      </c>
      <c r="M28" s="20" t="s">
        <v>132</v>
      </c>
      <c r="N28" s="20" t="s">
        <v>133</v>
      </c>
      <c r="O28" s="16" t="s">
        <v>307</v>
      </c>
      <c r="P28" s="20" t="s">
        <v>308</v>
      </c>
      <c r="Q28" s="20" t="s">
        <v>309</v>
      </c>
      <c r="R28" s="20" t="s">
        <v>271</v>
      </c>
      <c r="S28" s="20" t="s">
        <v>262</v>
      </c>
      <c r="T28" s="19" t="s">
        <v>73</v>
      </c>
      <c r="U28" s="19" t="s">
        <v>310</v>
      </c>
      <c r="V28" s="15" t="s">
        <v>74</v>
      </c>
      <c r="W28" s="19" t="s">
        <v>75</v>
      </c>
      <c r="X28" s="19">
        <v>2024.01</v>
      </c>
      <c r="Y28" s="19">
        <v>2024.12</v>
      </c>
      <c r="Z28" s="19">
        <v>100</v>
      </c>
      <c r="AA28" s="19">
        <v>100</v>
      </c>
      <c r="AB28" s="19">
        <v>0</v>
      </c>
      <c r="AC28" s="19">
        <v>0</v>
      </c>
      <c r="AD28" s="19">
        <v>0</v>
      </c>
      <c r="AE28" s="19">
        <v>106</v>
      </c>
      <c r="AF28" s="19">
        <v>106</v>
      </c>
      <c r="AG28" s="19" t="s">
        <v>76</v>
      </c>
      <c r="AH28" s="19" t="s">
        <v>76</v>
      </c>
      <c r="AI28" s="19" t="s">
        <v>76</v>
      </c>
      <c r="AJ28" s="19" t="s">
        <v>75</v>
      </c>
      <c r="AK28" s="19" t="s">
        <v>76</v>
      </c>
      <c r="AL28" s="19" t="s">
        <v>76</v>
      </c>
      <c r="AM28" s="19" t="s">
        <v>77</v>
      </c>
      <c r="AN28" s="19" t="s">
        <v>75</v>
      </c>
      <c r="AO28" s="19" t="s">
        <v>311</v>
      </c>
      <c r="AP28" s="19" t="s">
        <v>312</v>
      </c>
      <c r="AQ28" s="19">
        <v>15223350639</v>
      </c>
    </row>
    <row r="29" s="3" customFormat="1" ht="48" customHeight="1" spans="1:43">
      <c r="A29" s="14">
        <v>22</v>
      </c>
      <c r="B29" s="19" t="s">
        <v>313</v>
      </c>
      <c r="C29" s="19" t="s">
        <v>57</v>
      </c>
      <c r="D29" s="19" t="s">
        <v>58</v>
      </c>
      <c r="E29" s="19" t="s">
        <v>59</v>
      </c>
      <c r="F29" s="16" t="s">
        <v>314</v>
      </c>
      <c r="G29" s="15" t="s">
        <v>61</v>
      </c>
      <c r="H29" s="15" t="s">
        <v>315</v>
      </c>
      <c r="I29" s="16" t="s">
        <v>316</v>
      </c>
      <c r="J29" s="16" t="s">
        <v>317</v>
      </c>
      <c r="K29" s="16" t="s">
        <v>316</v>
      </c>
      <c r="L29" s="16" t="s">
        <v>314</v>
      </c>
      <c r="M29" s="16" t="s">
        <v>132</v>
      </c>
      <c r="N29" s="16" t="s">
        <v>133</v>
      </c>
      <c r="O29" s="16" t="s">
        <v>318</v>
      </c>
      <c r="P29" s="16" t="s">
        <v>319</v>
      </c>
      <c r="Q29" s="16" t="s">
        <v>320</v>
      </c>
      <c r="R29" s="16" t="s">
        <v>321</v>
      </c>
      <c r="S29" s="16" t="s">
        <v>177</v>
      </c>
      <c r="T29" s="19" t="s">
        <v>73</v>
      </c>
      <c r="U29" s="15" t="s">
        <v>322</v>
      </c>
      <c r="V29" s="15" t="s">
        <v>74</v>
      </c>
      <c r="W29" s="15" t="s">
        <v>75</v>
      </c>
      <c r="X29" s="15">
        <v>2024.03</v>
      </c>
      <c r="Y29" s="15">
        <v>2024.11</v>
      </c>
      <c r="Z29" s="15">
        <v>102</v>
      </c>
      <c r="AA29" s="15">
        <v>100</v>
      </c>
      <c r="AB29" s="15">
        <v>0</v>
      </c>
      <c r="AC29" s="15">
        <v>0</v>
      </c>
      <c r="AD29" s="15">
        <v>2</v>
      </c>
      <c r="AE29" s="15">
        <v>890</v>
      </c>
      <c r="AF29" s="15">
        <v>50</v>
      </c>
      <c r="AG29" s="15" t="s">
        <v>76</v>
      </c>
      <c r="AH29" s="15" t="s">
        <v>76</v>
      </c>
      <c r="AI29" s="15" t="s">
        <v>76</v>
      </c>
      <c r="AJ29" s="15" t="s">
        <v>75</v>
      </c>
      <c r="AK29" s="15" t="s">
        <v>76</v>
      </c>
      <c r="AL29" s="15" t="s">
        <v>76</v>
      </c>
      <c r="AM29" s="15" t="s">
        <v>77</v>
      </c>
      <c r="AN29" s="15" t="s">
        <v>75</v>
      </c>
      <c r="AO29" s="15" t="s">
        <v>323</v>
      </c>
      <c r="AP29" s="15" t="s">
        <v>324</v>
      </c>
      <c r="AQ29" s="15">
        <v>18983802718</v>
      </c>
    </row>
    <row r="30" s="3" customFormat="1" ht="48" customHeight="1" spans="1:43">
      <c r="A30" s="14">
        <v>23</v>
      </c>
      <c r="B30" s="19" t="s">
        <v>325</v>
      </c>
      <c r="C30" s="19" t="s">
        <v>57</v>
      </c>
      <c r="D30" s="19" t="s">
        <v>58</v>
      </c>
      <c r="E30" s="19" t="s">
        <v>59</v>
      </c>
      <c r="F30" s="16" t="s">
        <v>326</v>
      </c>
      <c r="G30" s="15" t="s">
        <v>61</v>
      </c>
      <c r="H30" s="15" t="s">
        <v>327</v>
      </c>
      <c r="I30" s="16" t="s">
        <v>328</v>
      </c>
      <c r="J30" s="16" t="s">
        <v>329</v>
      </c>
      <c r="K30" s="16" t="s">
        <v>328</v>
      </c>
      <c r="L30" s="16" t="s">
        <v>326</v>
      </c>
      <c r="M30" s="16" t="s">
        <v>132</v>
      </c>
      <c r="N30" s="16" t="s">
        <v>133</v>
      </c>
      <c r="O30" s="16" t="s">
        <v>307</v>
      </c>
      <c r="P30" s="16" t="s">
        <v>330</v>
      </c>
      <c r="Q30" s="16" t="s">
        <v>331</v>
      </c>
      <c r="R30" s="16" t="s">
        <v>261</v>
      </c>
      <c r="S30" s="16" t="s">
        <v>262</v>
      </c>
      <c r="T30" s="21" t="s">
        <v>73</v>
      </c>
      <c r="U30" s="21" t="s">
        <v>332</v>
      </c>
      <c r="V30" s="15" t="s">
        <v>74</v>
      </c>
      <c r="W30" s="15" t="s">
        <v>75</v>
      </c>
      <c r="X30" s="19">
        <v>2024.01</v>
      </c>
      <c r="Y30" s="19">
        <v>2024.12</v>
      </c>
      <c r="Z30" s="15">
        <v>100</v>
      </c>
      <c r="AA30" s="15">
        <v>100</v>
      </c>
      <c r="AB30" s="15">
        <v>0</v>
      </c>
      <c r="AC30" s="15">
        <v>0</v>
      </c>
      <c r="AD30" s="15">
        <v>0</v>
      </c>
      <c r="AE30" s="15">
        <v>2561</v>
      </c>
      <c r="AF30" s="15">
        <v>69</v>
      </c>
      <c r="AG30" s="15" t="s">
        <v>76</v>
      </c>
      <c r="AH30" s="15" t="s">
        <v>76</v>
      </c>
      <c r="AI30" s="15" t="s">
        <v>76</v>
      </c>
      <c r="AJ30" s="15" t="s">
        <v>75</v>
      </c>
      <c r="AK30" s="15" t="s">
        <v>76</v>
      </c>
      <c r="AL30" s="19" t="s">
        <v>76</v>
      </c>
      <c r="AM30" s="19" t="s">
        <v>77</v>
      </c>
      <c r="AN30" s="15" t="s">
        <v>75</v>
      </c>
      <c r="AO30" s="19" t="s">
        <v>333</v>
      </c>
      <c r="AP30" s="15" t="s">
        <v>334</v>
      </c>
      <c r="AQ30" s="41">
        <v>18983801248</v>
      </c>
    </row>
    <row r="31" s="3" customFormat="1" ht="48" customHeight="1" spans="1:43">
      <c r="A31" s="14">
        <v>24</v>
      </c>
      <c r="B31" s="19" t="s">
        <v>335</v>
      </c>
      <c r="C31" s="19" t="s">
        <v>57</v>
      </c>
      <c r="D31" s="19" t="s">
        <v>58</v>
      </c>
      <c r="E31" s="19" t="s">
        <v>336</v>
      </c>
      <c r="F31" s="16" t="s">
        <v>337</v>
      </c>
      <c r="G31" s="15" t="s">
        <v>61</v>
      </c>
      <c r="H31" s="15" t="s">
        <v>338</v>
      </c>
      <c r="I31" s="16" t="s">
        <v>339</v>
      </c>
      <c r="J31" s="16" t="s">
        <v>329</v>
      </c>
      <c r="K31" s="16" t="s">
        <v>339</v>
      </c>
      <c r="L31" s="16" t="s">
        <v>337</v>
      </c>
      <c r="M31" s="16" t="s">
        <v>132</v>
      </c>
      <c r="N31" s="16" t="s">
        <v>133</v>
      </c>
      <c r="O31" s="16" t="s">
        <v>134</v>
      </c>
      <c r="P31" s="16" t="s">
        <v>330</v>
      </c>
      <c r="Q31" s="25" t="s">
        <v>340</v>
      </c>
      <c r="R31" s="16" t="s">
        <v>341</v>
      </c>
      <c r="S31" s="16" t="s">
        <v>151</v>
      </c>
      <c r="T31" s="21" t="s">
        <v>73</v>
      </c>
      <c r="U31" s="21" t="s">
        <v>342</v>
      </c>
      <c r="V31" s="15" t="s">
        <v>74</v>
      </c>
      <c r="W31" s="15" t="s">
        <v>75</v>
      </c>
      <c r="X31" s="19">
        <v>2024.01</v>
      </c>
      <c r="Y31" s="19">
        <v>2024.12</v>
      </c>
      <c r="Z31" s="15">
        <v>50</v>
      </c>
      <c r="AA31" s="15">
        <v>50</v>
      </c>
      <c r="AB31" s="15">
        <v>0</v>
      </c>
      <c r="AC31" s="15">
        <v>0</v>
      </c>
      <c r="AD31" s="15">
        <v>0</v>
      </c>
      <c r="AE31" s="15">
        <v>2312</v>
      </c>
      <c r="AF31" s="15">
        <v>44</v>
      </c>
      <c r="AG31" s="15" t="s">
        <v>76</v>
      </c>
      <c r="AH31" s="15" t="s">
        <v>76</v>
      </c>
      <c r="AI31" s="15" t="s">
        <v>76</v>
      </c>
      <c r="AJ31" s="15" t="s">
        <v>75</v>
      </c>
      <c r="AK31" s="15" t="s">
        <v>76</v>
      </c>
      <c r="AL31" s="19" t="s">
        <v>76</v>
      </c>
      <c r="AM31" s="19" t="s">
        <v>77</v>
      </c>
      <c r="AN31" s="15" t="s">
        <v>75</v>
      </c>
      <c r="AO31" s="15" t="s">
        <v>343</v>
      </c>
      <c r="AP31" s="15" t="s">
        <v>344</v>
      </c>
      <c r="AQ31" s="41">
        <v>15998948980</v>
      </c>
    </row>
    <row r="32" s="3" customFormat="1" ht="48" customHeight="1" spans="1:43">
      <c r="A32" s="14">
        <v>25</v>
      </c>
      <c r="B32" s="19" t="s">
        <v>345</v>
      </c>
      <c r="C32" s="19" t="s">
        <v>57</v>
      </c>
      <c r="D32" s="19" t="s">
        <v>58</v>
      </c>
      <c r="E32" s="19" t="s">
        <v>346</v>
      </c>
      <c r="F32" s="16" t="s">
        <v>347</v>
      </c>
      <c r="G32" s="15" t="s">
        <v>61</v>
      </c>
      <c r="H32" s="15" t="s">
        <v>348</v>
      </c>
      <c r="I32" s="16" t="s">
        <v>349</v>
      </c>
      <c r="J32" s="16" t="s">
        <v>329</v>
      </c>
      <c r="K32" s="16" t="s">
        <v>349</v>
      </c>
      <c r="L32" s="16" t="s">
        <v>347</v>
      </c>
      <c r="M32" s="16" t="s">
        <v>132</v>
      </c>
      <c r="N32" s="16" t="s">
        <v>133</v>
      </c>
      <c r="O32" s="16" t="s">
        <v>350</v>
      </c>
      <c r="P32" s="16" t="s">
        <v>351</v>
      </c>
      <c r="Q32" s="25" t="s">
        <v>352</v>
      </c>
      <c r="R32" s="16" t="s">
        <v>341</v>
      </c>
      <c r="S32" s="16" t="s">
        <v>151</v>
      </c>
      <c r="T32" s="21" t="s">
        <v>73</v>
      </c>
      <c r="U32" s="21" t="s">
        <v>353</v>
      </c>
      <c r="V32" s="15" t="s">
        <v>74</v>
      </c>
      <c r="W32" s="15" t="s">
        <v>75</v>
      </c>
      <c r="X32" s="19">
        <v>2024.01</v>
      </c>
      <c r="Y32" s="19">
        <v>2024.12</v>
      </c>
      <c r="Z32" s="15">
        <v>300</v>
      </c>
      <c r="AA32" s="15">
        <v>300</v>
      </c>
      <c r="AB32" s="15">
        <v>0</v>
      </c>
      <c r="AC32" s="15">
        <v>0</v>
      </c>
      <c r="AD32" s="15">
        <v>0</v>
      </c>
      <c r="AE32" s="15">
        <v>2424</v>
      </c>
      <c r="AF32" s="15">
        <v>103</v>
      </c>
      <c r="AG32" s="15" t="s">
        <v>76</v>
      </c>
      <c r="AH32" s="15" t="s">
        <v>76</v>
      </c>
      <c r="AI32" s="15" t="s">
        <v>76</v>
      </c>
      <c r="AJ32" s="15" t="s">
        <v>75</v>
      </c>
      <c r="AK32" s="15" t="s">
        <v>75</v>
      </c>
      <c r="AL32" s="19" t="s">
        <v>76</v>
      </c>
      <c r="AM32" s="19" t="s">
        <v>77</v>
      </c>
      <c r="AN32" s="15" t="s">
        <v>75</v>
      </c>
      <c r="AO32" s="15" t="s">
        <v>333</v>
      </c>
      <c r="AP32" s="15" t="s">
        <v>354</v>
      </c>
      <c r="AQ32" s="41">
        <v>15086858734</v>
      </c>
    </row>
    <row r="33" s="3" customFormat="1" ht="48" customHeight="1" spans="1:43">
      <c r="A33" s="14">
        <v>26</v>
      </c>
      <c r="B33" s="19" t="s">
        <v>355</v>
      </c>
      <c r="C33" s="19" t="s">
        <v>57</v>
      </c>
      <c r="D33" s="19" t="s">
        <v>58</v>
      </c>
      <c r="E33" s="19" t="s">
        <v>346</v>
      </c>
      <c r="F33" s="16" t="s">
        <v>356</v>
      </c>
      <c r="G33" s="15" t="s">
        <v>357</v>
      </c>
      <c r="H33" s="15" t="s">
        <v>358</v>
      </c>
      <c r="I33" s="16" t="s">
        <v>359</v>
      </c>
      <c r="J33" s="16" t="s">
        <v>329</v>
      </c>
      <c r="K33" s="16" t="s">
        <v>359</v>
      </c>
      <c r="L33" s="16" t="s">
        <v>356</v>
      </c>
      <c r="M33" s="16" t="s">
        <v>132</v>
      </c>
      <c r="N33" s="16" t="s">
        <v>133</v>
      </c>
      <c r="O33" s="16" t="s">
        <v>134</v>
      </c>
      <c r="P33" s="16" t="s">
        <v>360</v>
      </c>
      <c r="Q33" s="25" t="s">
        <v>352</v>
      </c>
      <c r="R33" s="16" t="s">
        <v>341</v>
      </c>
      <c r="S33" s="16" t="s">
        <v>151</v>
      </c>
      <c r="T33" s="21" t="s">
        <v>73</v>
      </c>
      <c r="U33" s="21" t="s">
        <v>353</v>
      </c>
      <c r="V33" s="15" t="s">
        <v>74</v>
      </c>
      <c r="W33" s="15" t="s">
        <v>75</v>
      </c>
      <c r="X33" s="19">
        <v>2024.01</v>
      </c>
      <c r="Y33" s="19">
        <v>2024.12</v>
      </c>
      <c r="Z33" s="15">
        <v>50</v>
      </c>
      <c r="AA33" s="15">
        <v>50</v>
      </c>
      <c r="AB33" s="15">
        <v>0</v>
      </c>
      <c r="AC33" s="15">
        <v>0</v>
      </c>
      <c r="AD33" s="15">
        <v>0</v>
      </c>
      <c r="AE33" s="15">
        <v>2424</v>
      </c>
      <c r="AF33" s="15">
        <v>103</v>
      </c>
      <c r="AG33" s="15" t="s">
        <v>76</v>
      </c>
      <c r="AH33" s="15" t="s">
        <v>76</v>
      </c>
      <c r="AI33" s="15" t="s">
        <v>76</v>
      </c>
      <c r="AJ33" s="15" t="s">
        <v>75</v>
      </c>
      <c r="AK33" s="15" t="s">
        <v>75</v>
      </c>
      <c r="AL33" s="19" t="s">
        <v>76</v>
      </c>
      <c r="AM33" s="19" t="s">
        <v>77</v>
      </c>
      <c r="AN33" s="15" t="s">
        <v>75</v>
      </c>
      <c r="AO33" s="15" t="s">
        <v>333</v>
      </c>
      <c r="AP33" s="15" t="s">
        <v>354</v>
      </c>
      <c r="AQ33" s="41">
        <v>15086858734</v>
      </c>
    </row>
    <row r="34" s="3" customFormat="1" ht="48" customHeight="1" spans="1:43">
      <c r="A34" s="14">
        <v>27</v>
      </c>
      <c r="B34" s="19" t="s">
        <v>361</v>
      </c>
      <c r="C34" s="19" t="s">
        <v>57</v>
      </c>
      <c r="D34" s="19" t="s">
        <v>58</v>
      </c>
      <c r="E34" s="19" t="s">
        <v>336</v>
      </c>
      <c r="F34" s="16" t="s">
        <v>362</v>
      </c>
      <c r="G34" s="15" t="s">
        <v>61</v>
      </c>
      <c r="H34" s="15" t="s">
        <v>363</v>
      </c>
      <c r="I34" s="16" t="s">
        <v>364</v>
      </c>
      <c r="J34" s="16" t="s">
        <v>329</v>
      </c>
      <c r="K34" s="16" t="s">
        <v>364</v>
      </c>
      <c r="L34" s="16" t="s">
        <v>362</v>
      </c>
      <c r="M34" s="16" t="s">
        <v>365</v>
      </c>
      <c r="N34" s="16" t="s">
        <v>366</v>
      </c>
      <c r="O34" s="16" t="s">
        <v>367</v>
      </c>
      <c r="P34" s="16" t="s">
        <v>368</v>
      </c>
      <c r="Q34" s="16" t="s">
        <v>369</v>
      </c>
      <c r="R34" s="16" t="s">
        <v>341</v>
      </c>
      <c r="S34" s="16" t="s">
        <v>151</v>
      </c>
      <c r="T34" s="21" t="s">
        <v>73</v>
      </c>
      <c r="U34" s="21" t="s">
        <v>370</v>
      </c>
      <c r="V34" s="15" t="s">
        <v>74</v>
      </c>
      <c r="W34" s="15" t="s">
        <v>75</v>
      </c>
      <c r="X34" s="19">
        <v>2024.01</v>
      </c>
      <c r="Y34" s="19">
        <v>2024.12</v>
      </c>
      <c r="Z34" s="15">
        <v>50.2</v>
      </c>
      <c r="AA34" s="15">
        <v>50</v>
      </c>
      <c r="AB34" s="15">
        <v>0</v>
      </c>
      <c r="AC34" s="15">
        <v>0</v>
      </c>
      <c r="AD34" s="15">
        <v>0.2</v>
      </c>
      <c r="AE34" s="15">
        <v>1920</v>
      </c>
      <c r="AF34" s="15">
        <v>58</v>
      </c>
      <c r="AG34" s="15" t="s">
        <v>76</v>
      </c>
      <c r="AH34" s="15" t="s">
        <v>76</v>
      </c>
      <c r="AI34" s="15" t="s">
        <v>76</v>
      </c>
      <c r="AJ34" s="15" t="s">
        <v>75</v>
      </c>
      <c r="AK34" s="15" t="s">
        <v>76</v>
      </c>
      <c r="AL34" s="19" t="s">
        <v>76</v>
      </c>
      <c r="AM34" s="19" t="s">
        <v>77</v>
      </c>
      <c r="AN34" s="15" t="s">
        <v>75</v>
      </c>
      <c r="AO34" s="19" t="s">
        <v>343</v>
      </c>
      <c r="AP34" s="15" t="s">
        <v>371</v>
      </c>
      <c r="AQ34" s="15">
        <v>13212441767</v>
      </c>
    </row>
    <row r="35" s="3" customFormat="1" ht="48" customHeight="1" spans="1:43">
      <c r="A35" s="14">
        <v>28</v>
      </c>
      <c r="B35" s="19" t="s">
        <v>372</v>
      </c>
      <c r="C35" s="19" t="s">
        <v>57</v>
      </c>
      <c r="D35" s="19" t="s">
        <v>58</v>
      </c>
      <c r="E35" s="19" t="s">
        <v>59</v>
      </c>
      <c r="F35" s="20" t="s">
        <v>373</v>
      </c>
      <c r="G35" s="19" t="s">
        <v>61</v>
      </c>
      <c r="H35" s="19" t="s">
        <v>374</v>
      </c>
      <c r="I35" s="20" t="s">
        <v>375</v>
      </c>
      <c r="J35" s="20" t="s">
        <v>376</v>
      </c>
      <c r="K35" s="20" t="s">
        <v>375</v>
      </c>
      <c r="L35" s="20" t="s">
        <v>373</v>
      </c>
      <c r="M35" s="20" t="s">
        <v>132</v>
      </c>
      <c r="N35" s="20" t="s">
        <v>377</v>
      </c>
      <c r="O35" s="16" t="s">
        <v>378</v>
      </c>
      <c r="P35" s="20" t="s">
        <v>379</v>
      </c>
      <c r="Q35" s="20" t="s">
        <v>380</v>
      </c>
      <c r="R35" s="16" t="s">
        <v>341</v>
      </c>
      <c r="S35" s="20" t="s">
        <v>381</v>
      </c>
      <c r="T35" s="19" t="s">
        <v>73</v>
      </c>
      <c r="U35" s="19" t="s">
        <v>382</v>
      </c>
      <c r="V35" s="15" t="s">
        <v>74</v>
      </c>
      <c r="W35" s="19" t="s">
        <v>75</v>
      </c>
      <c r="X35" s="19">
        <v>2024.01</v>
      </c>
      <c r="Y35" s="19">
        <v>2024.12</v>
      </c>
      <c r="Z35" s="19">
        <v>55</v>
      </c>
      <c r="AA35" s="19">
        <v>50</v>
      </c>
      <c r="AB35" s="19">
        <v>0</v>
      </c>
      <c r="AC35" s="19">
        <v>0</v>
      </c>
      <c r="AD35" s="19">
        <v>5</v>
      </c>
      <c r="AE35" s="19">
        <v>2382</v>
      </c>
      <c r="AF35" s="19">
        <v>71</v>
      </c>
      <c r="AG35" s="19" t="s">
        <v>76</v>
      </c>
      <c r="AH35" s="19" t="s">
        <v>76</v>
      </c>
      <c r="AI35" s="19" t="s">
        <v>76</v>
      </c>
      <c r="AJ35" s="19" t="s">
        <v>75</v>
      </c>
      <c r="AK35" s="19" t="s">
        <v>76</v>
      </c>
      <c r="AL35" s="19" t="s">
        <v>76</v>
      </c>
      <c r="AM35" s="19" t="s">
        <v>77</v>
      </c>
      <c r="AN35" s="19" t="s">
        <v>75</v>
      </c>
      <c r="AO35" s="19" t="s">
        <v>383</v>
      </c>
      <c r="AP35" s="19" t="s">
        <v>384</v>
      </c>
      <c r="AQ35" s="19">
        <v>13193020184</v>
      </c>
    </row>
    <row r="36" s="3" customFormat="1" ht="61" customHeight="1" spans="1:43">
      <c r="A36" s="14">
        <v>29</v>
      </c>
      <c r="B36" s="15" t="s">
        <v>385</v>
      </c>
      <c r="C36" s="19" t="s">
        <v>57</v>
      </c>
      <c r="D36" s="19" t="s">
        <v>58</v>
      </c>
      <c r="E36" s="19" t="s">
        <v>59</v>
      </c>
      <c r="F36" s="16" t="s">
        <v>386</v>
      </c>
      <c r="G36" s="15" t="s">
        <v>61</v>
      </c>
      <c r="H36" s="15" t="s">
        <v>387</v>
      </c>
      <c r="I36" s="16" t="s">
        <v>388</v>
      </c>
      <c r="J36" s="20" t="s">
        <v>389</v>
      </c>
      <c r="K36" s="16" t="s">
        <v>388</v>
      </c>
      <c r="L36" s="16" t="s">
        <v>386</v>
      </c>
      <c r="M36" s="20" t="s">
        <v>132</v>
      </c>
      <c r="N36" s="20" t="s">
        <v>133</v>
      </c>
      <c r="O36" s="16" t="s">
        <v>390</v>
      </c>
      <c r="P36" s="16" t="s">
        <v>391</v>
      </c>
      <c r="Q36" s="20" t="s">
        <v>392</v>
      </c>
      <c r="R36" s="16" t="s">
        <v>393</v>
      </c>
      <c r="S36" s="20" t="s">
        <v>394</v>
      </c>
      <c r="T36" s="19" t="s">
        <v>73</v>
      </c>
      <c r="U36" s="19" t="s">
        <v>395</v>
      </c>
      <c r="V36" s="15" t="s">
        <v>74</v>
      </c>
      <c r="W36" s="15" t="s">
        <v>75</v>
      </c>
      <c r="X36" s="19">
        <v>2024.01</v>
      </c>
      <c r="Y36" s="19">
        <v>2024.12</v>
      </c>
      <c r="Z36" s="15">
        <v>88.7</v>
      </c>
      <c r="AA36" s="15">
        <v>88</v>
      </c>
      <c r="AB36" s="15">
        <v>0</v>
      </c>
      <c r="AC36" s="15">
        <v>0</v>
      </c>
      <c r="AD36" s="15">
        <v>0.7</v>
      </c>
      <c r="AE36" s="19">
        <v>2157</v>
      </c>
      <c r="AF36" s="19">
        <v>93</v>
      </c>
      <c r="AG36" s="19" t="s">
        <v>76</v>
      </c>
      <c r="AH36" s="19" t="s">
        <v>76</v>
      </c>
      <c r="AI36" s="19" t="s">
        <v>76</v>
      </c>
      <c r="AJ36" s="19" t="s">
        <v>75</v>
      </c>
      <c r="AK36" s="19" t="s">
        <v>76</v>
      </c>
      <c r="AL36" s="19" t="s">
        <v>76</v>
      </c>
      <c r="AM36" s="19" t="s">
        <v>77</v>
      </c>
      <c r="AN36" s="19" t="s">
        <v>75</v>
      </c>
      <c r="AO36" s="19" t="s">
        <v>383</v>
      </c>
      <c r="AP36" s="15" t="s">
        <v>396</v>
      </c>
      <c r="AQ36" s="15">
        <v>18996051195</v>
      </c>
    </row>
    <row r="37" s="3" customFormat="1" ht="48" customHeight="1" spans="1:43">
      <c r="A37" s="14">
        <v>30</v>
      </c>
      <c r="B37" s="19" t="s">
        <v>397</v>
      </c>
      <c r="C37" s="19" t="s">
        <v>57</v>
      </c>
      <c r="D37" s="19" t="s">
        <v>58</v>
      </c>
      <c r="E37" s="19" t="s">
        <v>59</v>
      </c>
      <c r="F37" s="20" t="s">
        <v>398</v>
      </c>
      <c r="G37" s="19" t="s">
        <v>61</v>
      </c>
      <c r="H37" s="19" t="s">
        <v>399</v>
      </c>
      <c r="I37" s="20" t="s">
        <v>400</v>
      </c>
      <c r="J37" s="20" t="s">
        <v>401</v>
      </c>
      <c r="K37" s="20" t="s">
        <v>400</v>
      </c>
      <c r="L37" s="20" t="s">
        <v>398</v>
      </c>
      <c r="M37" s="20" t="s">
        <v>132</v>
      </c>
      <c r="N37" s="20" t="s">
        <v>133</v>
      </c>
      <c r="O37" s="16" t="s">
        <v>402</v>
      </c>
      <c r="P37" s="20" t="s">
        <v>403</v>
      </c>
      <c r="Q37" s="20" t="s">
        <v>404</v>
      </c>
      <c r="R37" s="20" t="s">
        <v>405</v>
      </c>
      <c r="S37" s="20" t="s">
        <v>272</v>
      </c>
      <c r="T37" s="19" t="s">
        <v>73</v>
      </c>
      <c r="U37" s="19" t="s">
        <v>406</v>
      </c>
      <c r="V37" s="15" t="s">
        <v>74</v>
      </c>
      <c r="W37" s="19" t="s">
        <v>75</v>
      </c>
      <c r="X37" s="19">
        <v>2024.01</v>
      </c>
      <c r="Y37" s="19">
        <v>2024.12</v>
      </c>
      <c r="Z37" s="19">
        <v>89</v>
      </c>
      <c r="AA37" s="19">
        <v>80</v>
      </c>
      <c r="AB37" s="19">
        <v>0</v>
      </c>
      <c r="AC37" s="19">
        <v>0</v>
      </c>
      <c r="AD37" s="19">
        <v>9</v>
      </c>
      <c r="AE37" s="19">
        <v>2064</v>
      </c>
      <c r="AF37" s="19">
        <v>24</v>
      </c>
      <c r="AG37" s="19" t="s">
        <v>76</v>
      </c>
      <c r="AH37" s="19" t="s">
        <v>76</v>
      </c>
      <c r="AI37" s="19" t="s">
        <v>76</v>
      </c>
      <c r="AJ37" s="19" t="s">
        <v>75</v>
      </c>
      <c r="AK37" s="19" t="s">
        <v>76</v>
      </c>
      <c r="AL37" s="19" t="s">
        <v>76</v>
      </c>
      <c r="AM37" s="19" t="s">
        <v>77</v>
      </c>
      <c r="AN37" s="19" t="s">
        <v>75</v>
      </c>
      <c r="AO37" s="19" t="s">
        <v>407</v>
      </c>
      <c r="AP37" s="19" t="s">
        <v>408</v>
      </c>
      <c r="AQ37" s="19">
        <v>15923249689</v>
      </c>
    </row>
    <row r="38" s="3" customFormat="1" ht="48" customHeight="1" spans="1:43">
      <c r="A38" s="14">
        <v>31</v>
      </c>
      <c r="B38" s="19" t="s">
        <v>409</v>
      </c>
      <c r="C38" s="19" t="s">
        <v>57</v>
      </c>
      <c r="D38" s="19" t="s">
        <v>58</v>
      </c>
      <c r="E38" s="19" t="s">
        <v>59</v>
      </c>
      <c r="F38" s="20" t="s">
        <v>410</v>
      </c>
      <c r="G38" s="19" t="s">
        <v>61</v>
      </c>
      <c r="H38" s="19" t="s">
        <v>411</v>
      </c>
      <c r="I38" s="20" t="s">
        <v>412</v>
      </c>
      <c r="J38" s="20" t="s">
        <v>413</v>
      </c>
      <c r="K38" s="20" t="s">
        <v>412</v>
      </c>
      <c r="L38" s="20" t="s">
        <v>410</v>
      </c>
      <c r="M38" s="20" t="s">
        <v>132</v>
      </c>
      <c r="N38" s="20" t="s">
        <v>133</v>
      </c>
      <c r="O38" s="16" t="s">
        <v>414</v>
      </c>
      <c r="P38" s="20" t="s">
        <v>415</v>
      </c>
      <c r="Q38" s="20" t="s">
        <v>416</v>
      </c>
      <c r="R38" s="20" t="s">
        <v>405</v>
      </c>
      <c r="S38" s="20" t="s">
        <v>272</v>
      </c>
      <c r="T38" s="19" t="s">
        <v>73</v>
      </c>
      <c r="U38" s="19" t="s">
        <v>417</v>
      </c>
      <c r="V38" s="15" t="s">
        <v>74</v>
      </c>
      <c r="W38" s="19" t="s">
        <v>75</v>
      </c>
      <c r="X38" s="19">
        <v>2024.01</v>
      </c>
      <c r="Y38" s="19">
        <v>2024.12</v>
      </c>
      <c r="Z38" s="19">
        <v>57</v>
      </c>
      <c r="AA38" s="19">
        <v>50</v>
      </c>
      <c r="AB38" s="19">
        <v>0</v>
      </c>
      <c r="AC38" s="19">
        <v>0</v>
      </c>
      <c r="AD38" s="19">
        <v>7</v>
      </c>
      <c r="AE38" s="19">
        <v>860</v>
      </c>
      <c r="AF38" s="19">
        <v>20</v>
      </c>
      <c r="AG38" s="19" t="s">
        <v>76</v>
      </c>
      <c r="AH38" s="19" t="s">
        <v>76</v>
      </c>
      <c r="AI38" s="19" t="s">
        <v>76</v>
      </c>
      <c r="AJ38" s="19" t="s">
        <v>75</v>
      </c>
      <c r="AK38" s="19" t="s">
        <v>76</v>
      </c>
      <c r="AL38" s="19" t="s">
        <v>76</v>
      </c>
      <c r="AM38" s="19" t="s">
        <v>77</v>
      </c>
      <c r="AN38" s="19" t="s">
        <v>75</v>
      </c>
      <c r="AO38" s="19" t="s">
        <v>418</v>
      </c>
      <c r="AP38" s="19" t="s">
        <v>419</v>
      </c>
      <c r="AQ38" s="19">
        <v>13883916021</v>
      </c>
    </row>
    <row r="39" s="3" customFormat="1" ht="48" customHeight="1" spans="1:43">
      <c r="A39" s="14">
        <v>32</v>
      </c>
      <c r="B39" s="19" t="s">
        <v>420</v>
      </c>
      <c r="C39" s="19" t="s">
        <v>57</v>
      </c>
      <c r="D39" s="19" t="s">
        <v>126</v>
      </c>
      <c r="E39" s="19" t="s">
        <v>421</v>
      </c>
      <c r="F39" s="20" t="s">
        <v>422</v>
      </c>
      <c r="G39" s="19" t="s">
        <v>61</v>
      </c>
      <c r="H39" s="19" t="s">
        <v>423</v>
      </c>
      <c r="I39" s="20" t="s">
        <v>424</v>
      </c>
      <c r="J39" s="20" t="s">
        <v>425</v>
      </c>
      <c r="K39" s="20" t="s">
        <v>424</v>
      </c>
      <c r="L39" s="20" t="s">
        <v>422</v>
      </c>
      <c r="M39" s="20" t="s">
        <v>132</v>
      </c>
      <c r="N39" s="20" t="s">
        <v>133</v>
      </c>
      <c r="O39" s="16" t="s">
        <v>426</v>
      </c>
      <c r="P39" s="20" t="s">
        <v>427</v>
      </c>
      <c r="Q39" s="20" t="s">
        <v>428</v>
      </c>
      <c r="R39" s="20" t="s">
        <v>429</v>
      </c>
      <c r="S39" s="20" t="s">
        <v>272</v>
      </c>
      <c r="T39" s="19" t="s">
        <v>73</v>
      </c>
      <c r="U39" s="19" t="s">
        <v>430</v>
      </c>
      <c r="V39" s="15" t="s">
        <v>74</v>
      </c>
      <c r="W39" s="19" t="s">
        <v>75</v>
      </c>
      <c r="X39" s="19">
        <v>2024.01</v>
      </c>
      <c r="Y39" s="19">
        <v>2024.12</v>
      </c>
      <c r="Z39" s="19">
        <v>101</v>
      </c>
      <c r="AA39" s="19">
        <v>100</v>
      </c>
      <c r="AB39" s="19">
        <v>0</v>
      </c>
      <c r="AC39" s="19">
        <v>0</v>
      </c>
      <c r="AD39" s="19">
        <v>1</v>
      </c>
      <c r="AE39" s="19">
        <v>2392</v>
      </c>
      <c r="AF39" s="19">
        <v>32</v>
      </c>
      <c r="AG39" s="19" t="s">
        <v>76</v>
      </c>
      <c r="AH39" s="19" t="s">
        <v>76</v>
      </c>
      <c r="AI39" s="19" t="s">
        <v>76</v>
      </c>
      <c r="AJ39" s="19" t="s">
        <v>75</v>
      </c>
      <c r="AK39" s="19" t="s">
        <v>76</v>
      </c>
      <c r="AL39" s="19" t="s">
        <v>76</v>
      </c>
      <c r="AM39" s="19" t="s">
        <v>77</v>
      </c>
      <c r="AN39" s="19" t="s">
        <v>75</v>
      </c>
      <c r="AO39" s="19" t="s">
        <v>431</v>
      </c>
      <c r="AP39" s="19" t="s">
        <v>432</v>
      </c>
      <c r="AQ39" s="19">
        <v>13608374286</v>
      </c>
    </row>
    <row r="40" s="3" customFormat="1" ht="48" customHeight="1" spans="1:43">
      <c r="A40" s="14">
        <v>33</v>
      </c>
      <c r="B40" s="19" t="s">
        <v>433</v>
      </c>
      <c r="C40" s="19" t="s">
        <v>57</v>
      </c>
      <c r="D40" s="19" t="s">
        <v>58</v>
      </c>
      <c r="E40" s="19" t="s">
        <v>59</v>
      </c>
      <c r="F40" s="20" t="s">
        <v>434</v>
      </c>
      <c r="G40" s="19" t="s">
        <v>61</v>
      </c>
      <c r="H40" s="19" t="s">
        <v>435</v>
      </c>
      <c r="I40" s="20" t="s">
        <v>436</v>
      </c>
      <c r="J40" s="20" t="s">
        <v>437</v>
      </c>
      <c r="K40" s="20" t="s">
        <v>436</v>
      </c>
      <c r="L40" s="20" t="s">
        <v>434</v>
      </c>
      <c r="M40" s="20" t="s">
        <v>132</v>
      </c>
      <c r="N40" s="20" t="s">
        <v>133</v>
      </c>
      <c r="O40" s="16" t="s">
        <v>134</v>
      </c>
      <c r="P40" s="20" t="s">
        <v>438</v>
      </c>
      <c r="Q40" s="20" t="s">
        <v>439</v>
      </c>
      <c r="R40" s="20" t="s">
        <v>405</v>
      </c>
      <c r="S40" s="20" t="s">
        <v>272</v>
      </c>
      <c r="T40" s="19" t="s">
        <v>73</v>
      </c>
      <c r="U40" s="19" t="s">
        <v>440</v>
      </c>
      <c r="V40" s="15" t="s">
        <v>74</v>
      </c>
      <c r="W40" s="19" t="s">
        <v>75</v>
      </c>
      <c r="X40" s="19">
        <v>2024.01</v>
      </c>
      <c r="Y40" s="19">
        <v>2024.12</v>
      </c>
      <c r="Z40" s="19">
        <v>50</v>
      </c>
      <c r="AA40" s="19">
        <v>50</v>
      </c>
      <c r="AB40" s="19">
        <v>0</v>
      </c>
      <c r="AC40" s="19">
        <v>0</v>
      </c>
      <c r="AD40" s="19">
        <v>0</v>
      </c>
      <c r="AE40" s="19">
        <v>2000</v>
      </c>
      <c r="AF40" s="19">
        <v>42</v>
      </c>
      <c r="AG40" s="19" t="s">
        <v>76</v>
      </c>
      <c r="AH40" s="19" t="s">
        <v>76</v>
      </c>
      <c r="AI40" s="19" t="s">
        <v>76</v>
      </c>
      <c r="AJ40" s="19" t="s">
        <v>76</v>
      </c>
      <c r="AK40" s="19" t="s">
        <v>76</v>
      </c>
      <c r="AL40" s="19" t="s">
        <v>76</v>
      </c>
      <c r="AM40" s="19" t="s">
        <v>77</v>
      </c>
      <c r="AN40" s="19" t="s">
        <v>75</v>
      </c>
      <c r="AO40" s="15" t="s">
        <v>441</v>
      </c>
      <c r="AP40" s="19" t="s">
        <v>442</v>
      </c>
      <c r="AQ40" s="19">
        <v>13996152747</v>
      </c>
    </row>
    <row r="41" s="3" customFormat="1" ht="48" customHeight="1" spans="1:43">
      <c r="A41" s="14">
        <v>34</v>
      </c>
      <c r="B41" s="19" t="s">
        <v>443</v>
      </c>
      <c r="C41" s="19" t="s">
        <v>57</v>
      </c>
      <c r="D41" s="19" t="s">
        <v>58</v>
      </c>
      <c r="E41" s="19" t="s">
        <v>59</v>
      </c>
      <c r="F41" s="20" t="s">
        <v>444</v>
      </c>
      <c r="G41" s="19" t="s">
        <v>61</v>
      </c>
      <c r="H41" s="19" t="s">
        <v>445</v>
      </c>
      <c r="I41" s="20" t="s">
        <v>446</v>
      </c>
      <c r="J41" s="20" t="s">
        <v>447</v>
      </c>
      <c r="K41" s="20" t="s">
        <v>446</v>
      </c>
      <c r="L41" s="20" t="s">
        <v>444</v>
      </c>
      <c r="M41" s="20" t="s">
        <v>132</v>
      </c>
      <c r="N41" s="20" t="s">
        <v>133</v>
      </c>
      <c r="O41" s="16" t="s">
        <v>448</v>
      </c>
      <c r="P41" s="20" t="s">
        <v>449</v>
      </c>
      <c r="Q41" s="20" t="s">
        <v>450</v>
      </c>
      <c r="R41" s="20" t="s">
        <v>451</v>
      </c>
      <c r="S41" s="20" t="s">
        <v>452</v>
      </c>
      <c r="T41" s="19" t="s">
        <v>73</v>
      </c>
      <c r="U41" s="19" t="s">
        <v>453</v>
      </c>
      <c r="V41" s="15" t="s">
        <v>74</v>
      </c>
      <c r="W41" s="19" t="s">
        <v>75</v>
      </c>
      <c r="X41" s="19">
        <v>2024.1</v>
      </c>
      <c r="Y41" s="19">
        <v>2024.12</v>
      </c>
      <c r="Z41" s="19">
        <v>51.95</v>
      </c>
      <c r="AA41" s="19">
        <v>50</v>
      </c>
      <c r="AB41" s="19">
        <v>0</v>
      </c>
      <c r="AC41" s="19">
        <v>0</v>
      </c>
      <c r="AD41" s="19">
        <v>1.95</v>
      </c>
      <c r="AE41" s="19">
        <v>150</v>
      </c>
      <c r="AF41" s="19">
        <v>19</v>
      </c>
      <c r="AG41" s="19" t="s">
        <v>76</v>
      </c>
      <c r="AH41" s="19" t="s">
        <v>76</v>
      </c>
      <c r="AI41" s="19" t="s">
        <v>76</v>
      </c>
      <c r="AJ41" s="19" t="s">
        <v>75</v>
      </c>
      <c r="AK41" s="19" t="s">
        <v>76</v>
      </c>
      <c r="AL41" s="19" t="s">
        <v>76</v>
      </c>
      <c r="AM41" s="19" t="s">
        <v>77</v>
      </c>
      <c r="AN41" s="19" t="s">
        <v>75</v>
      </c>
      <c r="AO41" s="19" t="s">
        <v>454</v>
      </c>
      <c r="AP41" s="19" t="s">
        <v>455</v>
      </c>
      <c r="AQ41" s="19">
        <v>15823201458</v>
      </c>
    </row>
    <row r="42" s="3" customFormat="1" ht="48" customHeight="1" spans="1:43">
      <c r="A42" s="14">
        <v>35</v>
      </c>
      <c r="B42" s="19" t="s">
        <v>456</v>
      </c>
      <c r="C42" s="19" t="s">
        <v>57</v>
      </c>
      <c r="D42" s="19" t="s">
        <v>58</v>
      </c>
      <c r="E42" s="19" t="s">
        <v>59</v>
      </c>
      <c r="F42" s="20" t="s">
        <v>457</v>
      </c>
      <c r="G42" s="19" t="s">
        <v>61</v>
      </c>
      <c r="H42" s="19" t="s">
        <v>458</v>
      </c>
      <c r="I42" s="20" t="s">
        <v>459</v>
      </c>
      <c r="J42" s="20" t="s">
        <v>460</v>
      </c>
      <c r="K42" s="20" t="s">
        <v>459</v>
      </c>
      <c r="L42" s="20" t="s">
        <v>457</v>
      </c>
      <c r="M42" s="20" t="s">
        <v>132</v>
      </c>
      <c r="N42" s="20" t="s">
        <v>133</v>
      </c>
      <c r="O42" s="16" t="s">
        <v>134</v>
      </c>
      <c r="P42" s="20" t="s">
        <v>461</v>
      </c>
      <c r="Q42" s="20" t="s">
        <v>462</v>
      </c>
      <c r="R42" s="20" t="s">
        <v>463</v>
      </c>
      <c r="S42" s="20" t="s">
        <v>262</v>
      </c>
      <c r="T42" s="19" t="s">
        <v>73</v>
      </c>
      <c r="U42" s="19" t="s">
        <v>464</v>
      </c>
      <c r="V42" s="15" t="s">
        <v>74</v>
      </c>
      <c r="W42" s="19" t="s">
        <v>75</v>
      </c>
      <c r="X42" s="19">
        <v>2024.1</v>
      </c>
      <c r="Y42" s="19">
        <v>2024.12</v>
      </c>
      <c r="Z42" s="19">
        <v>50</v>
      </c>
      <c r="AA42" s="19">
        <v>50</v>
      </c>
      <c r="AB42" s="19">
        <v>0</v>
      </c>
      <c r="AC42" s="19">
        <v>0</v>
      </c>
      <c r="AD42" s="19">
        <v>0</v>
      </c>
      <c r="AE42" s="19">
        <v>200</v>
      </c>
      <c r="AF42" s="19">
        <v>33</v>
      </c>
      <c r="AG42" s="19" t="s">
        <v>76</v>
      </c>
      <c r="AH42" s="19" t="s">
        <v>76</v>
      </c>
      <c r="AI42" s="19" t="s">
        <v>76</v>
      </c>
      <c r="AJ42" s="19" t="s">
        <v>75</v>
      </c>
      <c r="AK42" s="19" t="s">
        <v>76</v>
      </c>
      <c r="AL42" s="19" t="s">
        <v>76</v>
      </c>
      <c r="AM42" s="19" t="s">
        <v>77</v>
      </c>
      <c r="AN42" s="19" t="s">
        <v>75</v>
      </c>
      <c r="AO42" s="19" t="s">
        <v>465</v>
      </c>
      <c r="AP42" s="19" t="s">
        <v>466</v>
      </c>
      <c r="AQ42" s="19">
        <v>13996196825</v>
      </c>
    </row>
    <row r="43" s="3" customFormat="1" ht="48" customHeight="1" spans="1:43">
      <c r="A43" s="14">
        <v>36</v>
      </c>
      <c r="B43" s="19" t="s">
        <v>467</v>
      </c>
      <c r="C43" s="19" t="s">
        <v>57</v>
      </c>
      <c r="D43" s="19" t="s">
        <v>58</v>
      </c>
      <c r="E43" s="19" t="s">
        <v>59</v>
      </c>
      <c r="F43" s="20" t="s">
        <v>468</v>
      </c>
      <c r="G43" s="19" t="s">
        <v>61</v>
      </c>
      <c r="H43" s="19" t="s">
        <v>469</v>
      </c>
      <c r="I43" s="20" t="s">
        <v>470</v>
      </c>
      <c r="J43" s="20" t="s">
        <v>460</v>
      </c>
      <c r="K43" s="20" t="s">
        <v>470</v>
      </c>
      <c r="L43" s="20" t="s">
        <v>468</v>
      </c>
      <c r="M43" s="20" t="s">
        <v>132</v>
      </c>
      <c r="N43" s="20" t="s">
        <v>133</v>
      </c>
      <c r="O43" s="16" t="s">
        <v>134</v>
      </c>
      <c r="P43" s="20" t="s">
        <v>471</v>
      </c>
      <c r="Q43" s="20" t="s">
        <v>472</v>
      </c>
      <c r="R43" s="20" t="s">
        <v>463</v>
      </c>
      <c r="S43" s="20" t="s">
        <v>262</v>
      </c>
      <c r="T43" s="19" t="s">
        <v>73</v>
      </c>
      <c r="U43" s="19" t="s">
        <v>473</v>
      </c>
      <c r="V43" s="15" t="s">
        <v>74</v>
      </c>
      <c r="W43" s="19" t="s">
        <v>75</v>
      </c>
      <c r="X43" s="19">
        <v>2024.1</v>
      </c>
      <c r="Y43" s="19">
        <v>2024.12</v>
      </c>
      <c r="Z43" s="19">
        <v>50</v>
      </c>
      <c r="AA43" s="19">
        <v>50</v>
      </c>
      <c r="AB43" s="19">
        <v>0</v>
      </c>
      <c r="AC43" s="19">
        <v>0</v>
      </c>
      <c r="AD43" s="19">
        <v>0</v>
      </c>
      <c r="AE43" s="19">
        <v>323</v>
      </c>
      <c r="AF43" s="19">
        <v>12</v>
      </c>
      <c r="AG43" s="19" t="s">
        <v>76</v>
      </c>
      <c r="AH43" s="19" t="s">
        <v>76</v>
      </c>
      <c r="AI43" s="19" t="s">
        <v>76</v>
      </c>
      <c r="AJ43" s="19" t="s">
        <v>75</v>
      </c>
      <c r="AK43" s="19" t="s">
        <v>76</v>
      </c>
      <c r="AL43" s="19" t="s">
        <v>75</v>
      </c>
      <c r="AM43" s="19" t="s">
        <v>77</v>
      </c>
      <c r="AN43" s="19" t="s">
        <v>75</v>
      </c>
      <c r="AO43" s="19" t="s">
        <v>465</v>
      </c>
      <c r="AP43" s="19" t="s">
        <v>474</v>
      </c>
      <c r="AQ43" s="19">
        <v>19942218514</v>
      </c>
    </row>
    <row r="44" s="3" customFormat="1" ht="48" customHeight="1" spans="1:43">
      <c r="A44" s="14">
        <v>37</v>
      </c>
      <c r="B44" s="19" t="s">
        <v>475</v>
      </c>
      <c r="C44" s="19" t="s">
        <v>57</v>
      </c>
      <c r="D44" s="19" t="s">
        <v>58</v>
      </c>
      <c r="E44" s="19" t="s">
        <v>59</v>
      </c>
      <c r="F44" s="20" t="s">
        <v>476</v>
      </c>
      <c r="G44" s="19" t="s">
        <v>61</v>
      </c>
      <c r="H44" s="19" t="s">
        <v>477</v>
      </c>
      <c r="I44" s="20" t="s">
        <v>478</v>
      </c>
      <c r="J44" s="16" t="s">
        <v>479</v>
      </c>
      <c r="K44" s="20" t="s">
        <v>478</v>
      </c>
      <c r="L44" s="20" t="s">
        <v>476</v>
      </c>
      <c r="M44" s="20" t="s">
        <v>132</v>
      </c>
      <c r="N44" s="20" t="s">
        <v>133</v>
      </c>
      <c r="O44" s="16" t="s">
        <v>480</v>
      </c>
      <c r="P44" s="20" t="s">
        <v>481</v>
      </c>
      <c r="Q44" s="16" t="s">
        <v>482</v>
      </c>
      <c r="R44" s="16" t="s">
        <v>483</v>
      </c>
      <c r="S44" s="20" t="s">
        <v>262</v>
      </c>
      <c r="T44" s="19" t="s">
        <v>484</v>
      </c>
      <c r="U44" s="19" t="s">
        <v>485</v>
      </c>
      <c r="V44" s="15" t="s">
        <v>74</v>
      </c>
      <c r="W44" s="19" t="s">
        <v>75</v>
      </c>
      <c r="X44" s="19">
        <v>2024.01</v>
      </c>
      <c r="Y44" s="19">
        <v>2024.12</v>
      </c>
      <c r="Z44" s="19">
        <f>AA44+AB44+AC44+AD44</f>
        <v>20</v>
      </c>
      <c r="AA44" s="19">
        <v>20</v>
      </c>
      <c r="AB44" s="19">
        <v>0</v>
      </c>
      <c r="AC44" s="19">
        <v>0</v>
      </c>
      <c r="AD44" s="19">
        <v>0</v>
      </c>
      <c r="AE44" s="19">
        <v>170</v>
      </c>
      <c r="AF44" s="19">
        <v>5</v>
      </c>
      <c r="AG44" s="19" t="s">
        <v>76</v>
      </c>
      <c r="AH44" s="19" t="s">
        <v>76</v>
      </c>
      <c r="AI44" s="19" t="s">
        <v>76</v>
      </c>
      <c r="AJ44" s="19" t="s">
        <v>75</v>
      </c>
      <c r="AK44" s="19" t="s">
        <v>76</v>
      </c>
      <c r="AL44" s="19" t="s">
        <v>76</v>
      </c>
      <c r="AM44" s="19" t="s">
        <v>77</v>
      </c>
      <c r="AN44" s="19" t="s">
        <v>75</v>
      </c>
      <c r="AO44" s="19" t="s">
        <v>486</v>
      </c>
      <c r="AP44" s="19" t="s">
        <v>487</v>
      </c>
      <c r="AQ44" s="19">
        <v>19922939648</v>
      </c>
    </row>
    <row r="45" s="3" customFormat="1" ht="48" customHeight="1" spans="1:43">
      <c r="A45" s="14">
        <v>38</v>
      </c>
      <c r="B45" s="19" t="s">
        <v>488</v>
      </c>
      <c r="C45" s="19" t="s">
        <v>57</v>
      </c>
      <c r="D45" s="19" t="s">
        <v>58</v>
      </c>
      <c r="E45" s="19" t="s">
        <v>59</v>
      </c>
      <c r="F45" s="20" t="s">
        <v>489</v>
      </c>
      <c r="G45" s="19" t="s">
        <v>61</v>
      </c>
      <c r="H45" s="19" t="s">
        <v>490</v>
      </c>
      <c r="I45" s="20" t="s">
        <v>491</v>
      </c>
      <c r="J45" s="20" t="s">
        <v>492</v>
      </c>
      <c r="K45" s="20" t="s">
        <v>491</v>
      </c>
      <c r="L45" s="20" t="s">
        <v>489</v>
      </c>
      <c r="M45" s="20" t="s">
        <v>132</v>
      </c>
      <c r="N45" s="20" t="s">
        <v>133</v>
      </c>
      <c r="O45" s="16" t="s">
        <v>134</v>
      </c>
      <c r="P45" s="20" t="s">
        <v>493</v>
      </c>
      <c r="Q45" s="20" t="s">
        <v>494</v>
      </c>
      <c r="R45" s="20" t="s">
        <v>162</v>
      </c>
      <c r="S45" s="20" t="s">
        <v>151</v>
      </c>
      <c r="T45" s="19" t="s">
        <v>73</v>
      </c>
      <c r="U45" s="19" t="s">
        <v>495</v>
      </c>
      <c r="V45" s="15" t="s">
        <v>74</v>
      </c>
      <c r="W45" s="19" t="s">
        <v>75</v>
      </c>
      <c r="X45" s="19">
        <v>2024.01</v>
      </c>
      <c r="Y45" s="19" t="s">
        <v>496</v>
      </c>
      <c r="Z45" s="19">
        <f>AA45+AB45+AC45+AD45</f>
        <v>50</v>
      </c>
      <c r="AA45" s="19">
        <v>50</v>
      </c>
      <c r="AB45" s="19">
        <v>0</v>
      </c>
      <c r="AC45" s="19">
        <v>0</v>
      </c>
      <c r="AD45" s="19">
        <v>0</v>
      </c>
      <c r="AE45" s="19">
        <v>2093</v>
      </c>
      <c r="AF45" s="19">
        <v>65</v>
      </c>
      <c r="AG45" s="19" t="s">
        <v>76</v>
      </c>
      <c r="AH45" s="19" t="s">
        <v>76</v>
      </c>
      <c r="AI45" s="19" t="s">
        <v>76</v>
      </c>
      <c r="AJ45" s="19" t="s">
        <v>75</v>
      </c>
      <c r="AK45" s="19" t="s">
        <v>76</v>
      </c>
      <c r="AL45" s="19" t="s">
        <v>76</v>
      </c>
      <c r="AM45" s="19" t="s">
        <v>77</v>
      </c>
      <c r="AN45" s="19" t="s">
        <v>75</v>
      </c>
      <c r="AO45" s="19" t="s">
        <v>497</v>
      </c>
      <c r="AP45" s="19" t="s">
        <v>498</v>
      </c>
      <c r="AQ45" s="19">
        <v>13527444168</v>
      </c>
    </row>
    <row r="46" s="3" customFormat="1" ht="57" customHeight="1" spans="1:43">
      <c r="A46" s="14">
        <v>39</v>
      </c>
      <c r="B46" s="15" t="s">
        <v>499</v>
      </c>
      <c r="C46" s="15" t="s">
        <v>57</v>
      </c>
      <c r="D46" s="19" t="s">
        <v>58</v>
      </c>
      <c r="E46" s="15" t="s">
        <v>59</v>
      </c>
      <c r="F46" s="16" t="s">
        <v>500</v>
      </c>
      <c r="G46" s="15" t="s">
        <v>61</v>
      </c>
      <c r="H46" s="15" t="s">
        <v>501</v>
      </c>
      <c r="I46" s="16" t="s">
        <v>502</v>
      </c>
      <c r="J46" s="16" t="s">
        <v>503</v>
      </c>
      <c r="K46" s="16" t="s">
        <v>502</v>
      </c>
      <c r="L46" s="16" t="s">
        <v>500</v>
      </c>
      <c r="M46" s="16" t="s">
        <v>132</v>
      </c>
      <c r="N46" s="16" t="s">
        <v>133</v>
      </c>
      <c r="O46" s="16" t="s">
        <v>282</v>
      </c>
      <c r="P46" s="16" t="s">
        <v>504</v>
      </c>
      <c r="Q46" s="16" t="s">
        <v>505</v>
      </c>
      <c r="R46" s="35" t="s">
        <v>506</v>
      </c>
      <c r="S46" s="16" t="s">
        <v>262</v>
      </c>
      <c r="T46" s="16" t="s">
        <v>73</v>
      </c>
      <c r="U46" s="15" t="s">
        <v>507</v>
      </c>
      <c r="V46" s="15" t="s">
        <v>74</v>
      </c>
      <c r="W46" s="15" t="s">
        <v>75</v>
      </c>
      <c r="X46" s="15">
        <v>2024.01</v>
      </c>
      <c r="Y46" s="15">
        <v>2024.12</v>
      </c>
      <c r="Z46" s="15">
        <v>51</v>
      </c>
      <c r="AA46" s="15">
        <v>50</v>
      </c>
      <c r="AB46" s="15">
        <v>0</v>
      </c>
      <c r="AC46" s="15">
        <v>0</v>
      </c>
      <c r="AD46" s="15">
        <v>1</v>
      </c>
      <c r="AE46" s="15">
        <v>2076</v>
      </c>
      <c r="AF46" s="15">
        <v>36</v>
      </c>
      <c r="AG46" s="15" t="s">
        <v>76</v>
      </c>
      <c r="AH46" s="15" t="s">
        <v>76</v>
      </c>
      <c r="AI46" s="15" t="s">
        <v>76</v>
      </c>
      <c r="AJ46" s="15" t="s">
        <v>75</v>
      </c>
      <c r="AK46" s="15" t="s">
        <v>76</v>
      </c>
      <c r="AL46" s="15" t="s">
        <v>76</v>
      </c>
      <c r="AM46" s="15" t="s">
        <v>77</v>
      </c>
      <c r="AN46" s="15" t="s">
        <v>75</v>
      </c>
      <c r="AO46" s="15" t="s">
        <v>508</v>
      </c>
      <c r="AP46" s="15" t="s">
        <v>509</v>
      </c>
      <c r="AQ46" s="15">
        <v>15310659137</v>
      </c>
    </row>
    <row r="47" s="3" customFormat="1" ht="48" customHeight="1" spans="1:43">
      <c r="A47" s="14">
        <v>40</v>
      </c>
      <c r="B47" s="23" t="s">
        <v>510</v>
      </c>
      <c r="C47" s="15" t="s">
        <v>57</v>
      </c>
      <c r="D47" s="19" t="s">
        <v>58</v>
      </c>
      <c r="E47" s="15" t="s">
        <v>59</v>
      </c>
      <c r="F47" s="20" t="s">
        <v>511</v>
      </c>
      <c r="G47" s="19" t="s">
        <v>61</v>
      </c>
      <c r="H47" s="19" t="s">
        <v>512</v>
      </c>
      <c r="I47" s="20" t="s">
        <v>513</v>
      </c>
      <c r="J47" s="20" t="s">
        <v>514</v>
      </c>
      <c r="K47" s="20" t="s">
        <v>513</v>
      </c>
      <c r="L47" s="20" t="s">
        <v>515</v>
      </c>
      <c r="M47" s="16" t="s">
        <v>132</v>
      </c>
      <c r="N47" s="15" t="s">
        <v>133</v>
      </c>
      <c r="O47" s="16" t="s">
        <v>134</v>
      </c>
      <c r="P47" s="20" t="s">
        <v>516</v>
      </c>
      <c r="Q47" s="20" t="s">
        <v>517</v>
      </c>
      <c r="R47" s="35" t="s">
        <v>341</v>
      </c>
      <c r="S47" s="20" t="s">
        <v>518</v>
      </c>
      <c r="T47" s="19" t="s">
        <v>73</v>
      </c>
      <c r="U47" s="19" t="s">
        <v>519</v>
      </c>
      <c r="V47" s="15" t="s">
        <v>74</v>
      </c>
      <c r="W47" s="19" t="s">
        <v>75</v>
      </c>
      <c r="X47" s="19">
        <v>2024.1</v>
      </c>
      <c r="Y47" s="19">
        <v>2024.12</v>
      </c>
      <c r="Z47" s="19">
        <v>50</v>
      </c>
      <c r="AA47" s="19">
        <v>50</v>
      </c>
      <c r="AB47" s="19">
        <v>0</v>
      </c>
      <c r="AC47" s="19">
        <v>0</v>
      </c>
      <c r="AD47" s="19">
        <v>0</v>
      </c>
      <c r="AE47" s="19">
        <v>1198</v>
      </c>
      <c r="AF47" s="19">
        <v>72</v>
      </c>
      <c r="AG47" s="19" t="s">
        <v>76</v>
      </c>
      <c r="AH47" s="19" t="s">
        <v>76</v>
      </c>
      <c r="AI47" s="15" t="s">
        <v>76</v>
      </c>
      <c r="AJ47" s="15" t="s">
        <v>75</v>
      </c>
      <c r="AK47" s="19" t="s">
        <v>76</v>
      </c>
      <c r="AL47" s="15" t="s">
        <v>76</v>
      </c>
      <c r="AM47" s="15" t="s">
        <v>77</v>
      </c>
      <c r="AN47" s="19" t="s">
        <v>75</v>
      </c>
      <c r="AO47" s="19" t="s">
        <v>520</v>
      </c>
      <c r="AP47" s="19" t="s">
        <v>521</v>
      </c>
      <c r="AQ47" s="19">
        <v>13594203718</v>
      </c>
    </row>
    <row r="48" s="3" customFormat="1" ht="59" customHeight="1" spans="1:43">
      <c r="A48" s="14">
        <v>41</v>
      </c>
      <c r="B48" s="23" t="s">
        <v>522</v>
      </c>
      <c r="C48" s="19" t="s">
        <v>57</v>
      </c>
      <c r="D48" s="19" t="s">
        <v>58</v>
      </c>
      <c r="E48" s="19" t="s">
        <v>523</v>
      </c>
      <c r="F48" s="20" t="s">
        <v>524</v>
      </c>
      <c r="G48" s="19" t="s">
        <v>61</v>
      </c>
      <c r="H48" s="19" t="s">
        <v>525</v>
      </c>
      <c r="I48" s="20" t="s">
        <v>526</v>
      </c>
      <c r="J48" s="20" t="s">
        <v>527</v>
      </c>
      <c r="K48" s="20" t="s">
        <v>526</v>
      </c>
      <c r="L48" s="20" t="s">
        <v>528</v>
      </c>
      <c r="M48" s="16" t="s">
        <v>132</v>
      </c>
      <c r="N48" s="15" t="s">
        <v>133</v>
      </c>
      <c r="O48" s="16" t="s">
        <v>134</v>
      </c>
      <c r="P48" s="20" t="s">
        <v>529</v>
      </c>
      <c r="Q48" s="20" t="s">
        <v>530</v>
      </c>
      <c r="R48" s="35" t="s">
        <v>341</v>
      </c>
      <c r="S48" s="20" t="s">
        <v>518</v>
      </c>
      <c r="T48" s="19" t="s">
        <v>73</v>
      </c>
      <c r="U48" s="19" t="s">
        <v>531</v>
      </c>
      <c r="V48" s="15" t="s">
        <v>74</v>
      </c>
      <c r="W48" s="19" t="s">
        <v>75</v>
      </c>
      <c r="X48" s="19">
        <v>2024.01</v>
      </c>
      <c r="Y48" s="19">
        <v>2024.12</v>
      </c>
      <c r="Z48" s="19">
        <v>50</v>
      </c>
      <c r="AA48" s="19">
        <v>50</v>
      </c>
      <c r="AB48" s="19">
        <v>0</v>
      </c>
      <c r="AC48" s="19">
        <v>0</v>
      </c>
      <c r="AD48" s="19">
        <v>0</v>
      </c>
      <c r="AE48" s="19">
        <v>2283</v>
      </c>
      <c r="AF48" s="19">
        <v>69</v>
      </c>
      <c r="AG48" s="19" t="s">
        <v>76</v>
      </c>
      <c r="AH48" s="19" t="s">
        <v>76</v>
      </c>
      <c r="AI48" s="15" t="s">
        <v>76</v>
      </c>
      <c r="AJ48" s="15" t="s">
        <v>75</v>
      </c>
      <c r="AK48" s="19" t="s">
        <v>76</v>
      </c>
      <c r="AL48" s="15" t="s">
        <v>76</v>
      </c>
      <c r="AM48" s="15" t="s">
        <v>77</v>
      </c>
      <c r="AN48" s="19" t="s">
        <v>75</v>
      </c>
      <c r="AO48" s="19" t="s">
        <v>532</v>
      </c>
      <c r="AP48" s="19" t="s">
        <v>533</v>
      </c>
      <c r="AQ48" s="19">
        <v>15923536808</v>
      </c>
    </row>
    <row r="49" s="3" customFormat="1" ht="63" customHeight="1" spans="1:43">
      <c r="A49" s="14">
        <v>42</v>
      </c>
      <c r="B49" s="23" t="s">
        <v>534</v>
      </c>
      <c r="C49" s="19" t="s">
        <v>57</v>
      </c>
      <c r="D49" s="19" t="s">
        <v>58</v>
      </c>
      <c r="E49" s="19" t="s">
        <v>523</v>
      </c>
      <c r="F49" s="20" t="s">
        <v>535</v>
      </c>
      <c r="G49" s="19" t="s">
        <v>61</v>
      </c>
      <c r="H49" s="19" t="s">
        <v>536</v>
      </c>
      <c r="I49" s="20" t="s">
        <v>537</v>
      </c>
      <c r="J49" s="20" t="s">
        <v>538</v>
      </c>
      <c r="K49" s="20" t="s">
        <v>537</v>
      </c>
      <c r="L49" s="20" t="s">
        <v>535</v>
      </c>
      <c r="M49" s="16" t="s">
        <v>132</v>
      </c>
      <c r="N49" s="15" t="s">
        <v>133</v>
      </c>
      <c r="O49" s="16" t="s">
        <v>307</v>
      </c>
      <c r="P49" s="20" t="s">
        <v>539</v>
      </c>
      <c r="Q49" s="20" t="s">
        <v>540</v>
      </c>
      <c r="R49" s="35" t="s">
        <v>341</v>
      </c>
      <c r="S49" s="20" t="s">
        <v>518</v>
      </c>
      <c r="T49" s="19" t="s">
        <v>73</v>
      </c>
      <c r="U49" s="19" t="s">
        <v>541</v>
      </c>
      <c r="V49" s="15" t="s">
        <v>74</v>
      </c>
      <c r="W49" s="19" t="s">
        <v>75</v>
      </c>
      <c r="X49" s="19">
        <v>2024.01</v>
      </c>
      <c r="Y49" s="19">
        <v>2024.12</v>
      </c>
      <c r="Z49" s="19">
        <v>100</v>
      </c>
      <c r="AA49" s="19">
        <v>100</v>
      </c>
      <c r="AB49" s="19">
        <v>0</v>
      </c>
      <c r="AC49" s="19">
        <v>0</v>
      </c>
      <c r="AD49" s="19">
        <v>0</v>
      </c>
      <c r="AE49" s="19">
        <v>2869</v>
      </c>
      <c r="AF49" s="19">
        <v>198</v>
      </c>
      <c r="AG49" s="19" t="s">
        <v>76</v>
      </c>
      <c r="AH49" s="19" t="s">
        <v>76</v>
      </c>
      <c r="AI49" s="19" t="s">
        <v>76</v>
      </c>
      <c r="AJ49" s="15" t="s">
        <v>75</v>
      </c>
      <c r="AK49" s="19" t="s">
        <v>75</v>
      </c>
      <c r="AL49" s="15" t="s">
        <v>76</v>
      </c>
      <c r="AM49" s="15" t="s">
        <v>77</v>
      </c>
      <c r="AN49" s="19" t="s">
        <v>75</v>
      </c>
      <c r="AO49" s="19" t="s">
        <v>542</v>
      </c>
      <c r="AP49" s="19" t="s">
        <v>543</v>
      </c>
      <c r="AQ49" s="19">
        <v>18723244242</v>
      </c>
    </row>
    <row r="50" s="3" customFormat="1" ht="48" customHeight="1" spans="1:43">
      <c r="A50" s="14">
        <v>43</v>
      </c>
      <c r="B50" s="19" t="s">
        <v>544</v>
      </c>
      <c r="C50" s="19" t="s">
        <v>57</v>
      </c>
      <c r="D50" s="19" t="s">
        <v>58</v>
      </c>
      <c r="E50" s="19" t="s">
        <v>523</v>
      </c>
      <c r="F50" s="24" t="s">
        <v>545</v>
      </c>
      <c r="G50" s="19" t="s">
        <v>61</v>
      </c>
      <c r="H50" s="19" t="s">
        <v>546</v>
      </c>
      <c r="I50" s="20" t="s">
        <v>547</v>
      </c>
      <c r="J50" s="20" t="s">
        <v>548</v>
      </c>
      <c r="K50" s="20" t="s">
        <v>547</v>
      </c>
      <c r="L50" s="20" t="s">
        <v>549</v>
      </c>
      <c r="M50" s="20" t="s">
        <v>132</v>
      </c>
      <c r="N50" s="15" t="s">
        <v>133</v>
      </c>
      <c r="O50" s="16" t="s">
        <v>134</v>
      </c>
      <c r="P50" s="20" t="s">
        <v>550</v>
      </c>
      <c r="Q50" s="20" t="s">
        <v>551</v>
      </c>
      <c r="R50" s="20" t="s">
        <v>162</v>
      </c>
      <c r="S50" s="20" t="s">
        <v>552</v>
      </c>
      <c r="T50" s="19" t="s">
        <v>73</v>
      </c>
      <c r="U50" s="19" t="s">
        <v>553</v>
      </c>
      <c r="V50" s="15" t="s">
        <v>74</v>
      </c>
      <c r="W50" s="19" t="s">
        <v>75</v>
      </c>
      <c r="X50" s="19">
        <v>2024.03</v>
      </c>
      <c r="Y50" s="19">
        <v>2024.12</v>
      </c>
      <c r="Z50" s="19">
        <v>50</v>
      </c>
      <c r="AA50" s="19">
        <v>50</v>
      </c>
      <c r="AB50" s="19">
        <v>0</v>
      </c>
      <c r="AC50" s="19">
        <v>0</v>
      </c>
      <c r="AD50" s="19">
        <v>0</v>
      </c>
      <c r="AE50" s="19">
        <v>5000</v>
      </c>
      <c r="AF50" s="19">
        <v>34</v>
      </c>
      <c r="AG50" s="19" t="s">
        <v>76</v>
      </c>
      <c r="AH50" s="19" t="s">
        <v>76</v>
      </c>
      <c r="AI50" s="19" t="s">
        <v>76</v>
      </c>
      <c r="AJ50" s="19" t="s">
        <v>75</v>
      </c>
      <c r="AK50" s="19" t="s">
        <v>76</v>
      </c>
      <c r="AL50" s="15" t="s">
        <v>76</v>
      </c>
      <c r="AM50" s="15" t="s">
        <v>77</v>
      </c>
      <c r="AN50" s="19" t="s">
        <v>75</v>
      </c>
      <c r="AO50" s="19" t="s">
        <v>554</v>
      </c>
      <c r="AP50" s="19" t="s">
        <v>555</v>
      </c>
      <c r="AQ50" s="19">
        <v>13271931512</v>
      </c>
    </row>
    <row r="51" s="3" customFormat="1" ht="48" customHeight="1" spans="1:43">
      <c r="A51" s="14">
        <v>44</v>
      </c>
      <c r="B51" s="19" t="s">
        <v>556</v>
      </c>
      <c r="C51" s="19" t="s">
        <v>57</v>
      </c>
      <c r="D51" s="19" t="s">
        <v>58</v>
      </c>
      <c r="E51" s="19" t="s">
        <v>523</v>
      </c>
      <c r="F51" s="24" t="s">
        <v>557</v>
      </c>
      <c r="G51" s="19" t="s">
        <v>61</v>
      </c>
      <c r="H51" s="19" t="s">
        <v>558</v>
      </c>
      <c r="I51" s="20" t="s">
        <v>559</v>
      </c>
      <c r="J51" s="20" t="s">
        <v>560</v>
      </c>
      <c r="K51" s="20" t="s">
        <v>559</v>
      </c>
      <c r="L51" s="24" t="s">
        <v>557</v>
      </c>
      <c r="M51" s="20" t="s">
        <v>132</v>
      </c>
      <c r="N51" s="15" t="s">
        <v>133</v>
      </c>
      <c r="O51" s="16" t="s">
        <v>307</v>
      </c>
      <c r="P51" s="20" t="s">
        <v>550</v>
      </c>
      <c r="Q51" s="20" t="s">
        <v>561</v>
      </c>
      <c r="R51" s="20" t="s">
        <v>162</v>
      </c>
      <c r="S51" s="20" t="s">
        <v>552</v>
      </c>
      <c r="T51" s="19" t="s">
        <v>73</v>
      </c>
      <c r="U51" s="19" t="s">
        <v>562</v>
      </c>
      <c r="V51" s="15" t="s">
        <v>74</v>
      </c>
      <c r="W51" s="19" t="s">
        <v>75</v>
      </c>
      <c r="X51" s="19">
        <v>2024.03</v>
      </c>
      <c r="Y51" s="19">
        <v>2024.12</v>
      </c>
      <c r="Z51" s="19">
        <v>100</v>
      </c>
      <c r="AA51" s="19">
        <v>100</v>
      </c>
      <c r="AB51" s="19">
        <v>0</v>
      </c>
      <c r="AC51" s="19">
        <v>0</v>
      </c>
      <c r="AD51" s="19">
        <v>0</v>
      </c>
      <c r="AE51" s="19">
        <v>1320</v>
      </c>
      <c r="AF51" s="19">
        <v>39</v>
      </c>
      <c r="AG51" s="19" t="s">
        <v>76</v>
      </c>
      <c r="AH51" s="19" t="s">
        <v>76</v>
      </c>
      <c r="AI51" s="19" t="s">
        <v>76</v>
      </c>
      <c r="AJ51" s="19" t="s">
        <v>75</v>
      </c>
      <c r="AK51" s="19" t="s">
        <v>76</v>
      </c>
      <c r="AL51" s="19" t="s">
        <v>76</v>
      </c>
      <c r="AM51" s="19" t="s">
        <v>77</v>
      </c>
      <c r="AN51" s="19" t="s">
        <v>75</v>
      </c>
      <c r="AO51" s="19" t="s">
        <v>563</v>
      </c>
      <c r="AP51" s="19" t="s">
        <v>564</v>
      </c>
      <c r="AQ51" s="19">
        <v>18623356579</v>
      </c>
    </row>
    <row r="52" s="3" customFormat="1" ht="48" customHeight="1" spans="1:43">
      <c r="A52" s="14">
        <v>45</v>
      </c>
      <c r="B52" s="19" t="s">
        <v>565</v>
      </c>
      <c r="C52" s="19" t="s">
        <v>57</v>
      </c>
      <c r="D52" s="19" t="s">
        <v>58</v>
      </c>
      <c r="E52" s="19" t="s">
        <v>59</v>
      </c>
      <c r="F52" s="24" t="s">
        <v>566</v>
      </c>
      <c r="G52" s="19" t="s">
        <v>61</v>
      </c>
      <c r="H52" s="19" t="s">
        <v>567</v>
      </c>
      <c r="I52" s="20" t="s">
        <v>568</v>
      </c>
      <c r="J52" s="20" t="s">
        <v>569</v>
      </c>
      <c r="K52" s="20" t="s">
        <v>568</v>
      </c>
      <c r="L52" s="20" t="s">
        <v>566</v>
      </c>
      <c r="M52" s="20" t="s">
        <v>132</v>
      </c>
      <c r="N52" s="15" t="s">
        <v>133</v>
      </c>
      <c r="O52" s="16" t="s">
        <v>134</v>
      </c>
      <c r="P52" s="20" t="s">
        <v>550</v>
      </c>
      <c r="Q52" s="20" t="s">
        <v>570</v>
      </c>
      <c r="R52" s="20" t="s">
        <v>162</v>
      </c>
      <c r="S52" s="20" t="s">
        <v>552</v>
      </c>
      <c r="T52" s="19" t="s">
        <v>73</v>
      </c>
      <c r="U52" s="19" t="s">
        <v>571</v>
      </c>
      <c r="V52" s="15" t="s">
        <v>74</v>
      </c>
      <c r="W52" s="19" t="s">
        <v>75</v>
      </c>
      <c r="X52" s="19">
        <v>2024.03</v>
      </c>
      <c r="Y52" s="19">
        <v>2024.12</v>
      </c>
      <c r="Z52" s="19">
        <v>50</v>
      </c>
      <c r="AA52" s="19">
        <v>50</v>
      </c>
      <c r="AB52" s="19">
        <v>0</v>
      </c>
      <c r="AC52" s="19">
        <v>0</v>
      </c>
      <c r="AD52" s="19">
        <v>0</v>
      </c>
      <c r="AE52" s="19">
        <v>1430</v>
      </c>
      <c r="AF52" s="19">
        <v>49</v>
      </c>
      <c r="AG52" s="19" t="s">
        <v>76</v>
      </c>
      <c r="AH52" s="19" t="s">
        <v>76</v>
      </c>
      <c r="AI52" s="19" t="s">
        <v>76</v>
      </c>
      <c r="AJ52" s="19" t="s">
        <v>75</v>
      </c>
      <c r="AK52" s="19" t="s">
        <v>76</v>
      </c>
      <c r="AL52" s="19" t="s">
        <v>76</v>
      </c>
      <c r="AM52" s="19" t="s">
        <v>77</v>
      </c>
      <c r="AN52" s="19" t="s">
        <v>75</v>
      </c>
      <c r="AO52" s="19" t="s">
        <v>572</v>
      </c>
      <c r="AP52" s="19" t="s">
        <v>573</v>
      </c>
      <c r="AQ52" s="19">
        <v>13696415277</v>
      </c>
    </row>
    <row r="53" s="3" customFormat="1" ht="48" customHeight="1" spans="1:43">
      <c r="A53" s="14">
        <v>46</v>
      </c>
      <c r="B53" s="19" t="s">
        <v>574</v>
      </c>
      <c r="C53" s="19" t="s">
        <v>57</v>
      </c>
      <c r="D53" s="19" t="s">
        <v>58</v>
      </c>
      <c r="E53" s="19" t="s">
        <v>575</v>
      </c>
      <c r="F53" s="24" t="s">
        <v>576</v>
      </c>
      <c r="G53" s="19" t="s">
        <v>61</v>
      </c>
      <c r="H53" s="19" t="s">
        <v>577</v>
      </c>
      <c r="I53" s="20" t="s">
        <v>578</v>
      </c>
      <c r="J53" s="20" t="s">
        <v>579</v>
      </c>
      <c r="K53" s="20" t="s">
        <v>578</v>
      </c>
      <c r="L53" s="24" t="s">
        <v>576</v>
      </c>
      <c r="M53" s="20" t="s">
        <v>132</v>
      </c>
      <c r="N53" s="15" t="s">
        <v>133</v>
      </c>
      <c r="O53" s="16" t="s">
        <v>134</v>
      </c>
      <c r="P53" s="20" t="s">
        <v>550</v>
      </c>
      <c r="Q53" s="20" t="s">
        <v>580</v>
      </c>
      <c r="R53" s="20" t="s">
        <v>162</v>
      </c>
      <c r="S53" s="20" t="s">
        <v>262</v>
      </c>
      <c r="T53" s="19" t="s">
        <v>73</v>
      </c>
      <c r="U53" s="19" t="s">
        <v>581</v>
      </c>
      <c r="V53" s="15" t="s">
        <v>74</v>
      </c>
      <c r="W53" s="19" t="s">
        <v>75</v>
      </c>
      <c r="X53" s="19">
        <v>2024.03</v>
      </c>
      <c r="Y53" s="19">
        <v>2024.12</v>
      </c>
      <c r="Z53" s="19">
        <v>50</v>
      </c>
      <c r="AA53" s="19">
        <v>50</v>
      </c>
      <c r="AB53" s="19">
        <v>0</v>
      </c>
      <c r="AC53" s="19">
        <v>0</v>
      </c>
      <c r="AD53" s="19">
        <v>0</v>
      </c>
      <c r="AE53" s="19">
        <v>2493</v>
      </c>
      <c r="AF53" s="19">
        <v>45</v>
      </c>
      <c r="AG53" s="19" t="s">
        <v>76</v>
      </c>
      <c r="AH53" s="19" t="s">
        <v>76</v>
      </c>
      <c r="AI53" s="19" t="s">
        <v>76</v>
      </c>
      <c r="AJ53" s="19" t="s">
        <v>75</v>
      </c>
      <c r="AK53" s="19" t="s">
        <v>76</v>
      </c>
      <c r="AL53" s="19" t="s">
        <v>76</v>
      </c>
      <c r="AM53" s="19" t="s">
        <v>77</v>
      </c>
      <c r="AN53" s="19" t="s">
        <v>75</v>
      </c>
      <c r="AO53" s="19" t="s">
        <v>582</v>
      </c>
      <c r="AP53" s="19" t="s">
        <v>583</v>
      </c>
      <c r="AQ53" s="19">
        <v>13399802780</v>
      </c>
    </row>
    <row r="54" s="3" customFormat="1" ht="48" customHeight="1" spans="1:43">
      <c r="A54" s="14">
        <v>47</v>
      </c>
      <c r="B54" s="19" t="s">
        <v>584</v>
      </c>
      <c r="C54" s="19" t="s">
        <v>57</v>
      </c>
      <c r="D54" s="19" t="s">
        <v>58</v>
      </c>
      <c r="E54" s="19" t="s">
        <v>523</v>
      </c>
      <c r="F54" s="24" t="s">
        <v>585</v>
      </c>
      <c r="G54" s="19" t="s">
        <v>61</v>
      </c>
      <c r="H54" s="19" t="s">
        <v>586</v>
      </c>
      <c r="I54" s="20" t="s">
        <v>587</v>
      </c>
      <c r="J54" s="20" t="s">
        <v>588</v>
      </c>
      <c r="K54" s="20" t="s">
        <v>587</v>
      </c>
      <c r="L54" s="24" t="s">
        <v>585</v>
      </c>
      <c r="M54" s="20" t="s">
        <v>132</v>
      </c>
      <c r="N54" s="15" t="s">
        <v>133</v>
      </c>
      <c r="O54" s="16" t="s">
        <v>134</v>
      </c>
      <c r="P54" s="20" t="s">
        <v>550</v>
      </c>
      <c r="Q54" s="20" t="s">
        <v>580</v>
      </c>
      <c r="R54" s="20" t="s">
        <v>162</v>
      </c>
      <c r="S54" s="20" t="s">
        <v>262</v>
      </c>
      <c r="T54" s="19" t="s">
        <v>73</v>
      </c>
      <c r="U54" s="19" t="s">
        <v>589</v>
      </c>
      <c r="V54" s="15" t="s">
        <v>74</v>
      </c>
      <c r="W54" s="19" t="s">
        <v>75</v>
      </c>
      <c r="X54" s="19">
        <v>2024.03</v>
      </c>
      <c r="Y54" s="19">
        <v>2024.12</v>
      </c>
      <c r="Z54" s="19">
        <v>50</v>
      </c>
      <c r="AA54" s="19">
        <v>50</v>
      </c>
      <c r="AB54" s="19">
        <v>0</v>
      </c>
      <c r="AC54" s="19">
        <v>0</v>
      </c>
      <c r="AD54" s="19">
        <v>0</v>
      </c>
      <c r="AE54" s="19">
        <v>1900</v>
      </c>
      <c r="AF54" s="19">
        <v>30</v>
      </c>
      <c r="AG54" s="19" t="s">
        <v>76</v>
      </c>
      <c r="AH54" s="19" t="s">
        <v>76</v>
      </c>
      <c r="AI54" s="19" t="s">
        <v>76</v>
      </c>
      <c r="AJ54" s="19" t="s">
        <v>75</v>
      </c>
      <c r="AK54" s="19" t="s">
        <v>76</v>
      </c>
      <c r="AL54" s="19" t="s">
        <v>76</v>
      </c>
      <c r="AM54" s="19" t="s">
        <v>77</v>
      </c>
      <c r="AN54" s="19" t="s">
        <v>75</v>
      </c>
      <c r="AO54" s="19" t="s">
        <v>590</v>
      </c>
      <c r="AP54" s="19" t="s">
        <v>591</v>
      </c>
      <c r="AQ54" s="19">
        <v>13193059638</v>
      </c>
    </row>
    <row r="55" s="3" customFormat="1" ht="58" customHeight="1" spans="1:43">
      <c r="A55" s="14">
        <v>48</v>
      </c>
      <c r="B55" s="24" t="s">
        <v>592</v>
      </c>
      <c r="C55" s="19" t="s">
        <v>57</v>
      </c>
      <c r="D55" s="19" t="s">
        <v>126</v>
      </c>
      <c r="E55" s="19" t="s">
        <v>593</v>
      </c>
      <c r="F55" s="25" t="s">
        <v>594</v>
      </c>
      <c r="G55" s="24" t="s">
        <v>61</v>
      </c>
      <c r="H55" s="24" t="s">
        <v>595</v>
      </c>
      <c r="I55" s="25" t="s">
        <v>596</v>
      </c>
      <c r="J55" s="25" t="s">
        <v>597</v>
      </c>
      <c r="K55" s="25" t="s">
        <v>596</v>
      </c>
      <c r="L55" s="25" t="s">
        <v>594</v>
      </c>
      <c r="M55" s="25" t="s">
        <v>598</v>
      </c>
      <c r="N55" s="25" t="s">
        <v>246</v>
      </c>
      <c r="O55" s="16" t="s">
        <v>134</v>
      </c>
      <c r="P55" s="25" t="s">
        <v>599</v>
      </c>
      <c r="Q55" s="25" t="s">
        <v>600</v>
      </c>
      <c r="R55" s="25" t="s">
        <v>271</v>
      </c>
      <c r="S55" s="25" t="s">
        <v>272</v>
      </c>
      <c r="T55" s="24" t="s">
        <v>73</v>
      </c>
      <c r="U55" s="24" t="s">
        <v>601</v>
      </c>
      <c r="V55" s="15" t="s">
        <v>74</v>
      </c>
      <c r="W55" s="24" t="s">
        <v>75</v>
      </c>
      <c r="X55" s="24">
        <v>2024.01</v>
      </c>
      <c r="Y55" s="24">
        <v>2024.12</v>
      </c>
      <c r="Z55" s="15">
        <v>50</v>
      </c>
      <c r="AA55" s="15">
        <v>50</v>
      </c>
      <c r="AB55" s="15">
        <v>0</v>
      </c>
      <c r="AC55" s="15">
        <v>0</v>
      </c>
      <c r="AD55" s="15">
        <v>0</v>
      </c>
      <c r="AE55" s="24">
        <v>751</v>
      </c>
      <c r="AF55" s="24">
        <v>8</v>
      </c>
      <c r="AG55" s="24" t="s">
        <v>76</v>
      </c>
      <c r="AH55" s="24" t="s">
        <v>76</v>
      </c>
      <c r="AI55" s="24" t="s">
        <v>76</v>
      </c>
      <c r="AJ55" s="24" t="s">
        <v>75</v>
      </c>
      <c r="AK55" s="24" t="s">
        <v>76</v>
      </c>
      <c r="AL55" s="19" t="s">
        <v>76</v>
      </c>
      <c r="AM55" s="19" t="s">
        <v>77</v>
      </c>
      <c r="AN55" s="24" t="s">
        <v>75</v>
      </c>
      <c r="AO55" s="24" t="s">
        <v>602</v>
      </c>
      <c r="AP55" s="15" t="s">
        <v>603</v>
      </c>
      <c r="AQ55" s="15">
        <v>17623014503</v>
      </c>
    </row>
    <row r="56" s="3" customFormat="1" ht="48" customHeight="1" spans="1:43">
      <c r="A56" s="14">
        <v>49</v>
      </c>
      <c r="B56" s="21" t="s">
        <v>604</v>
      </c>
      <c r="C56" s="19" t="s">
        <v>57</v>
      </c>
      <c r="D56" s="19" t="s">
        <v>58</v>
      </c>
      <c r="E56" s="19" t="s">
        <v>59</v>
      </c>
      <c r="F56" s="16" t="s">
        <v>605</v>
      </c>
      <c r="G56" s="15" t="s">
        <v>606</v>
      </c>
      <c r="H56" s="15" t="s">
        <v>607</v>
      </c>
      <c r="I56" s="25" t="s">
        <v>608</v>
      </c>
      <c r="J56" s="16" t="s">
        <v>609</v>
      </c>
      <c r="K56" s="25" t="s">
        <v>608</v>
      </c>
      <c r="L56" s="16" t="s">
        <v>610</v>
      </c>
      <c r="M56" s="25" t="s">
        <v>132</v>
      </c>
      <c r="N56" s="15" t="s">
        <v>133</v>
      </c>
      <c r="O56" s="16" t="s">
        <v>134</v>
      </c>
      <c r="P56" s="25" t="s">
        <v>611</v>
      </c>
      <c r="Q56" s="25" t="s">
        <v>612</v>
      </c>
      <c r="R56" s="25" t="s">
        <v>341</v>
      </c>
      <c r="S56" s="25" t="s">
        <v>552</v>
      </c>
      <c r="T56" s="36" t="s">
        <v>73</v>
      </c>
      <c r="U56" s="36" t="s">
        <v>613</v>
      </c>
      <c r="V56" s="15" t="s">
        <v>74</v>
      </c>
      <c r="W56" s="15" t="s">
        <v>75</v>
      </c>
      <c r="X56" s="24">
        <v>2024.01</v>
      </c>
      <c r="Y56" s="24">
        <v>2024.12</v>
      </c>
      <c r="Z56" s="24">
        <v>50</v>
      </c>
      <c r="AA56" s="24">
        <v>50</v>
      </c>
      <c r="AB56" s="24">
        <v>0</v>
      </c>
      <c r="AC56" s="24">
        <v>0</v>
      </c>
      <c r="AD56" s="24">
        <v>0</v>
      </c>
      <c r="AE56" s="15">
        <v>463</v>
      </c>
      <c r="AF56" s="15">
        <v>18</v>
      </c>
      <c r="AG56" s="15" t="s">
        <v>76</v>
      </c>
      <c r="AH56" s="15" t="s">
        <v>76</v>
      </c>
      <c r="AI56" s="15" t="s">
        <v>76</v>
      </c>
      <c r="AJ56" s="15" t="s">
        <v>75</v>
      </c>
      <c r="AK56" s="15" t="s">
        <v>76</v>
      </c>
      <c r="AL56" s="19" t="s">
        <v>76</v>
      </c>
      <c r="AM56" s="19" t="s">
        <v>77</v>
      </c>
      <c r="AN56" s="15" t="s">
        <v>75</v>
      </c>
      <c r="AO56" s="15" t="s">
        <v>614</v>
      </c>
      <c r="AP56" s="21" t="s">
        <v>615</v>
      </c>
      <c r="AQ56" s="21">
        <v>17783624011</v>
      </c>
    </row>
    <row r="57" s="3" customFormat="1" ht="48" customHeight="1" spans="1:43">
      <c r="A57" s="14">
        <v>50</v>
      </c>
      <c r="B57" s="24" t="s">
        <v>616</v>
      </c>
      <c r="C57" s="19" t="s">
        <v>57</v>
      </c>
      <c r="D57" s="19" t="s">
        <v>617</v>
      </c>
      <c r="E57" s="19" t="s">
        <v>618</v>
      </c>
      <c r="F57" s="25" t="s">
        <v>619</v>
      </c>
      <c r="G57" s="24" t="s">
        <v>61</v>
      </c>
      <c r="H57" s="24" t="s">
        <v>620</v>
      </c>
      <c r="I57" s="25" t="s">
        <v>621</v>
      </c>
      <c r="J57" s="25" t="s">
        <v>622</v>
      </c>
      <c r="K57" s="25" t="s">
        <v>621</v>
      </c>
      <c r="L57" s="25" t="s">
        <v>623</v>
      </c>
      <c r="M57" s="25" t="s">
        <v>598</v>
      </c>
      <c r="N57" s="25" t="s">
        <v>246</v>
      </c>
      <c r="O57" s="16" t="s">
        <v>624</v>
      </c>
      <c r="P57" s="25" t="s">
        <v>625</v>
      </c>
      <c r="Q57" s="25" t="s">
        <v>626</v>
      </c>
      <c r="R57" s="25" t="s">
        <v>271</v>
      </c>
      <c r="S57" s="25" t="s">
        <v>272</v>
      </c>
      <c r="T57" s="24" t="s">
        <v>73</v>
      </c>
      <c r="U57" s="24" t="s">
        <v>627</v>
      </c>
      <c r="V57" s="15" t="s">
        <v>74</v>
      </c>
      <c r="W57" s="24" t="s">
        <v>75</v>
      </c>
      <c r="X57" s="24">
        <v>2024.01</v>
      </c>
      <c r="Y57" s="24">
        <v>2024.12</v>
      </c>
      <c r="Z57" s="15">
        <v>33</v>
      </c>
      <c r="AA57" s="24">
        <v>33</v>
      </c>
      <c r="AB57" s="24">
        <v>0</v>
      </c>
      <c r="AC57" s="24">
        <v>0</v>
      </c>
      <c r="AD57" s="24">
        <v>0</v>
      </c>
      <c r="AE57" s="24">
        <v>1560</v>
      </c>
      <c r="AF57" s="24">
        <v>38</v>
      </c>
      <c r="AG57" s="24" t="s">
        <v>76</v>
      </c>
      <c r="AH57" s="24" t="s">
        <v>76</v>
      </c>
      <c r="AI57" s="24" t="s">
        <v>76</v>
      </c>
      <c r="AJ57" s="24" t="s">
        <v>75</v>
      </c>
      <c r="AK57" s="24" t="s">
        <v>76</v>
      </c>
      <c r="AL57" s="19" t="s">
        <v>76</v>
      </c>
      <c r="AM57" s="19" t="s">
        <v>77</v>
      </c>
      <c r="AN57" s="24" t="s">
        <v>75</v>
      </c>
      <c r="AO57" s="24" t="s">
        <v>628</v>
      </c>
      <c r="AP57" s="24" t="s">
        <v>629</v>
      </c>
      <c r="AQ57" s="24">
        <v>13609426123</v>
      </c>
    </row>
    <row r="58" s="3" customFormat="1" ht="48" customHeight="1" spans="1:43">
      <c r="A58" s="14">
        <v>51</v>
      </c>
      <c r="B58" s="19" t="s">
        <v>630</v>
      </c>
      <c r="C58" s="19" t="s">
        <v>57</v>
      </c>
      <c r="D58" s="19" t="s">
        <v>58</v>
      </c>
      <c r="E58" s="19" t="s">
        <v>59</v>
      </c>
      <c r="F58" s="20" t="s">
        <v>631</v>
      </c>
      <c r="G58" s="19" t="s">
        <v>61</v>
      </c>
      <c r="H58" s="19" t="s">
        <v>632</v>
      </c>
      <c r="I58" s="20" t="s">
        <v>633</v>
      </c>
      <c r="J58" s="20" t="s">
        <v>634</v>
      </c>
      <c r="K58" s="20" t="s">
        <v>633</v>
      </c>
      <c r="L58" s="20" t="s">
        <v>631</v>
      </c>
      <c r="M58" s="20" t="s">
        <v>132</v>
      </c>
      <c r="N58" s="20" t="s">
        <v>133</v>
      </c>
      <c r="O58" s="16" t="s">
        <v>282</v>
      </c>
      <c r="P58" s="20" t="s">
        <v>635</v>
      </c>
      <c r="Q58" s="20" t="s">
        <v>636</v>
      </c>
      <c r="R58" s="20" t="s">
        <v>162</v>
      </c>
      <c r="S58" s="20" t="s">
        <v>177</v>
      </c>
      <c r="T58" s="19" t="s">
        <v>73</v>
      </c>
      <c r="U58" s="19" t="s">
        <v>637</v>
      </c>
      <c r="V58" s="15" t="s">
        <v>74</v>
      </c>
      <c r="W58" s="19" t="s">
        <v>75</v>
      </c>
      <c r="X58" s="19">
        <v>2024.01</v>
      </c>
      <c r="Y58" s="19">
        <v>2024.12</v>
      </c>
      <c r="Z58" s="19">
        <v>51</v>
      </c>
      <c r="AA58" s="19">
        <v>50</v>
      </c>
      <c r="AB58" s="19">
        <v>0</v>
      </c>
      <c r="AC58" s="19">
        <v>0</v>
      </c>
      <c r="AD58" s="19">
        <v>1</v>
      </c>
      <c r="AE58" s="19">
        <v>3278</v>
      </c>
      <c r="AF58" s="19">
        <v>65</v>
      </c>
      <c r="AG58" s="19" t="s">
        <v>76</v>
      </c>
      <c r="AH58" s="19" t="s">
        <v>76</v>
      </c>
      <c r="AI58" s="19" t="s">
        <v>76</v>
      </c>
      <c r="AJ58" s="19" t="s">
        <v>75</v>
      </c>
      <c r="AK58" s="19" t="s">
        <v>76</v>
      </c>
      <c r="AL58" s="19" t="s">
        <v>76</v>
      </c>
      <c r="AM58" s="19" t="s">
        <v>77</v>
      </c>
      <c r="AN58" s="19" t="s">
        <v>75</v>
      </c>
      <c r="AO58" s="19" t="s">
        <v>638</v>
      </c>
      <c r="AP58" s="19" t="s">
        <v>639</v>
      </c>
      <c r="AQ58" s="19">
        <v>15909342268</v>
      </c>
    </row>
    <row r="59" s="3" customFormat="1" ht="59" customHeight="1" spans="1:43">
      <c r="A59" s="14">
        <v>52</v>
      </c>
      <c r="B59" s="15" t="s">
        <v>640</v>
      </c>
      <c r="C59" s="15" t="s">
        <v>57</v>
      </c>
      <c r="D59" s="15" t="s">
        <v>58</v>
      </c>
      <c r="E59" s="15" t="s">
        <v>523</v>
      </c>
      <c r="F59" s="16" t="s">
        <v>641</v>
      </c>
      <c r="G59" s="15" t="s">
        <v>61</v>
      </c>
      <c r="H59" s="15" t="s">
        <v>642</v>
      </c>
      <c r="I59" s="16" t="s">
        <v>643</v>
      </c>
      <c r="J59" s="16" t="s">
        <v>644</v>
      </c>
      <c r="K59" s="16" t="s">
        <v>643</v>
      </c>
      <c r="L59" s="16" t="s">
        <v>645</v>
      </c>
      <c r="M59" s="16" t="s">
        <v>132</v>
      </c>
      <c r="N59" s="16" t="s">
        <v>133</v>
      </c>
      <c r="O59" s="16" t="s">
        <v>646</v>
      </c>
      <c r="P59" s="16" t="s">
        <v>647</v>
      </c>
      <c r="Q59" s="16" t="s">
        <v>648</v>
      </c>
      <c r="R59" s="16" t="s">
        <v>162</v>
      </c>
      <c r="S59" s="16" t="s">
        <v>177</v>
      </c>
      <c r="T59" s="15" t="s">
        <v>73</v>
      </c>
      <c r="U59" s="15" t="s">
        <v>649</v>
      </c>
      <c r="V59" s="15" t="s">
        <v>74</v>
      </c>
      <c r="W59" s="15" t="s">
        <v>75</v>
      </c>
      <c r="X59" s="15">
        <v>2024.03</v>
      </c>
      <c r="Y59" s="15">
        <v>2024.12</v>
      </c>
      <c r="Z59" s="15">
        <v>220</v>
      </c>
      <c r="AA59" s="15">
        <v>220</v>
      </c>
      <c r="AB59" s="15">
        <v>0</v>
      </c>
      <c r="AC59" s="15">
        <v>0</v>
      </c>
      <c r="AD59" s="15">
        <v>0</v>
      </c>
      <c r="AE59" s="15">
        <v>116</v>
      </c>
      <c r="AF59" s="15">
        <v>116</v>
      </c>
      <c r="AG59" s="15" t="s">
        <v>76</v>
      </c>
      <c r="AH59" s="15" t="s">
        <v>76</v>
      </c>
      <c r="AI59" s="15" t="s">
        <v>76</v>
      </c>
      <c r="AJ59" s="15" t="s">
        <v>75</v>
      </c>
      <c r="AK59" s="15" t="s">
        <v>75</v>
      </c>
      <c r="AL59" s="15" t="s">
        <v>76</v>
      </c>
      <c r="AM59" s="15" t="s">
        <v>77</v>
      </c>
      <c r="AN59" s="15" t="s">
        <v>75</v>
      </c>
      <c r="AO59" s="15" t="s">
        <v>650</v>
      </c>
      <c r="AP59" s="15" t="s">
        <v>651</v>
      </c>
      <c r="AQ59" s="15">
        <v>15730361512</v>
      </c>
    </row>
    <row r="60" s="3" customFormat="1" ht="48" customHeight="1" spans="1:43">
      <c r="A60" s="14">
        <v>53</v>
      </c>
      <c r="B60" s="19" t="s">
        <v>652</v>
      </c>
      <c r="C60" s="19" t="s">
        <v>57</v>
      </c>
      <c r="D60" s="19" t="s">
        <v>126</v>
      </c>
      <c r="E60" s="19" t="s">
        <v>593</v>
      </c>
      <c r="F60" s="16" t="s">
        <v>653</v>
      </c>
      <c r="G60" s="19" t="s">
        <v>61</v>
      </c>
      <c r="H60" s="19" t="s">
        <v>654</v>
      </c>
      <c r="I60" s="20" t="s">
        <v>655</v>
      </c>
      <c r="J60" s="20" t="s">
        <v>656</v>
      </c>
      <c r="K60" s="20" t="s">
        <v>655</v>
      </c>
      <c r="L60" s="16" t="s">
        <v>657</v>
      </c>
      <c r="M60" s="20" t="s">
        <v>132</v>
      </c>
      <c r="N60" s="20" t="s">
        <v>133</v>
      </c>
      <c r="O60" s="16" t="s">
        <v>658</v>
      </c>
      <c r="P60" s="20" t="s">
        <v>659</v>
      </c>
      <c r="Q60" s="20" t="s">
        <v>660</v>
      </c>
      <c r="R60" s="20" t="s">
        <v>341</v>
      </c>
      <c r="S60" s="20" t="s">
        <v>661</v>
      </c>
      <c r="T60" s="19" t="s">
        <v>73</v>
      </c>
      <c r="U60" s="19" t="s">
        <v>662</v>
      </c>
      <c r="V60" s="15" t="s">
        <v>74</v>
      </c>
      <c r="W60" s="19" t="s">
        <v>75</v>
      </c>
      <c r="X60" s="19">
        <v>2024.04</v>
      </c>
      <c r="Y60" s="19">
        <v>2024.06</v>
      </c>
      <c r="Z60" s="19">
        <v>98.3</v>
      </c>
      <c r="AA60" s="19">
        <v>98.3</v>
      </c>
      <c r="AB60" s="19">
        <v>0</v>
      </c>
      <c r="AC60" s="19">
        <v>0</v>
      </c>
      <c r="AD60" s="19">
        <v>0</v>
      </c>
      <c r="AE60" s="19">
        <v>1159</v>
      </c>
      <c r="AF60" s="19">
        <v>132</v>
      </c>
      <c r="AG60" s="19" t="s">
        <v>76</v>
      </c>
      <c r="AH60" s="19" t="s">
        <v>76</v>
      </c>
      <c r="AI60" s="19" t="s">
        <v>76</v>
      </c>
      <c r="AJ60" s="19" t="s">
        <v>75</v>
      </c>
      <c r="AK60" s="19" t="s">
        <v>76</v>
      </c>
      <c r="AL60" s="19" t="s">
        <v>76</v>
      </c>
      <c r="AM60" s="19" t="s">
        <v>77</v>
      </c>
      <c r="AN60" s="19" t="s">
        <v>75</v>
      </c>
      <c r="AO60" s="19" t="s">
        <v>663</v>
      </c>
      <c r="AP60" s="19" t="s">
        <v>664</v>
      </c>
      <c r="AQ60" s="19">
        <v>15922542801</v>
      </c>
    </row>
    <row r="61" s="3" customFormat="1" ht="48" customHeight="1" spans="1:43">
      <c r="A61" s="14">
        <v>54</v>
      </c>
      <c r="B61" s="19" t="s">
        <v>665</v>
      </c>
      <c r="C61" s="19" t="s">
        <v>57</v>
      </c>
      <c r="D61" s="19" t="s">
        <v>58</v>
      </c>
      <c r="E61" s="19" t="s">
        <v>59</v>
      </c>
      <c r="F61" s="20" t="s">
        <v>666</v>
      </c>
      <c r="G61" s="19" t="s">
        <v>61</v>
      </c>
      <c r="H61" s="19" t="s">
        <v>667</v>
      </c>
      <c r="I61" s="16" t="s">
        <v>668</v>
      </c>
      <c r="J61" s="16" t="s">
        <v>669</v>
      </c>
      <c r="K61" s="16" t="s">
        <v>668</v>
      </c>
      <c r="L61" s="20" t="s">
        <v>666</v>
      </c>
      <c r="M61" s="20" t="s">
        <v>670</v>
      </c>
      <c r="N61" s="20" t="s">
        <v>671</v>
      </c>
      <c r="O61" s="16" t="s">
        <v>672</v>
      </c>
      <c r="P61" s="20" t="s">
        <v>673</v>
      </c>
      <c r="Q61" s="20" t="s">
        <v>674</v>
      </c>
      <c r="R61" s="20" t="s">
        <v>675</v>
      </c>
      <c r="S61" s="20" t="s">
        <v>272</v>
      </c>
      <c r="T61" s="19" t="s">
        <v>73</v>
      </c>
      <c r="U61" s="19" t="s">
        <v>676</v>
      </c>
      <c r="V61" s="15" t="s">
        <v>74</v>
      </c>
      <c r="W61" s="19" t="s">
        <v>75</v>
      </c>
      <c r="X61" s="19">
        <v>2024.03</v>
      </c>
      <c r="Y61" s="38">
        <v>2024.1</v>
      </c>
      <c r="Z61" s="19">
        <v>52.8</v>
      </c>
      <c r="AA61" s="19">
        <v>50</v>
      </c>
      <c r="AB61" s="19">
        <v>0</v>
      </c>
      <c r="AC61" s="19">
        <v>0</v>
      </c>
      <c r="AD61" s="19">
        <v>2.8</v>
      </c>
      <c r="AE61" s="19">
        <v>3160</v>
      </c>
      <c r="AF61" s="19">
        <v>63</v>
      </c>
      <c r="AG61" s="19" t="s">
        <v>76</v>
      </c>
      <c r="AH61" s="19" t="s">
        <v>76</v>
      </c>
      <c r="AI61" s="19" t="s">
        <v>76</v>
      </c>
      <c r="AJ61" s="19" t="s">
        <v>75</v>
      </c>
      <c r="AK61" s="19" t="s">
        <v>76</v>
      </c>
      <c r="AL61" s="19" t="s">
        <v>76</v>
      </c>
      <c r="AM61" s="19" t="s">
        <v>77</v>
      </c>
      <c r="AN61" s="19" t="s">
        <v>75</v>
      </c>
      <c r="AO61" s="19" t="s">
        <v>677</v>
      </c>
      <c r="AP61" s="19" t="s">
        <v>678</v>
      </c>
      <c r="AQ61" s="19" t="s">
        <v>679</v>
      </c>
    </row>
    <row r="62" s="3" customFormat="1" ht="33" customHeight="1" spans="1:43">
      <c r="A62" s="14">
        <v>55</v>
      </c>
      <c r="B62" s="19" t="s">
        <v>680</v>
      </c>
      <c r="C62" s="19" t="s">
        <v>57</v>
      </c>
      <c r="D62" s="19" t="s">
        <v>617</v>
      </c>
      <c r="E62" s="19" t="s">
        <v>618</v>
      </c>
      <c r="F62" s="20" t="s">
        <v>681</v>
      </c>
      <c r="G62" s="19" t="s">
        <v>61</v>
      </c>
      <c r="H62" s="19" t="s">
        <v>682</v>
      </c>
      <c r="I62" s="20" t="s">
        <v>683</v>
      </c>
      <c r="J62" s="20" t="s">
        <v>684</v>
      </c>
      <c r="K62" s="20" t="s">
        <v>683</v>
      </c>
      <c r="L62" s="20" t="s">
        <v>685</v>
      </c>
      <c r="M62" s="20" t="s">
        <v>132</v>
      </c>
      <c r="N62" s="20" t="s">
        <v>133</v>
      </c>
      <c r="O62" s="16" t="s">
        <v>686</v>
      </c>
      <c r="P62" s="20" t="s">
        <v>687</v>
      </c>
      <c r="Q62" s="20" t="s">
        <v>688</v>
      </c>
      <c r="R62" s="20" t="s">
        <v>341</v>
      </c>
      <c r="S62" s="20" t="s">
        <v>177</v>
      </c>
      <c r="T62" s="19" t="s">
        <v>73</v>
      </c>
      <c r="U62" s="19" t="s">
        <v>689</v>
      </c>
      <c r="V62" s="15" t="s">
        <v>74</v>
      </c>
      <c r="W62" s="19" t="s">
        <v>75</v>
      </c>
      <c r="X62" s="19">
        <v>2024.01</v>
      </c>
      <c r="Y62" s="19">
        <v>2024.12</v>
      </c>
      <c r="Z62" s="19">
        <v>52.6</v>
      </c>
      <c r="AA62" s="19">
        <v>50</v>
      </c>
      <c r="AB62" s="19">
        <v>0</v>
      </c>
      <c r="AC62" s="19">
        <v>0</v>
      </c>
      <c r="AD62" s="19">
        <v>2.6</v>
      </c>
      <c r="AE62" s="19">
        <v>1488</v>
      </c>
      <c r="AF62" s="19">
        <v>31</v>
      </c>
      <c r="AG62" s="19" t="s">
        <v>76</v>
      </c>
      <c r="AH62" s="19" t="s">
        <v>76</v>
      </c>
      <c r="AI62" s="19" t="s">
        <v>76</v>
      </c>
      <c r="AJ62" s="19" t="s">
        <v>75</v>
      </c>
      <c r="AK62" s="19" t="s">
        <v>76</v>
      </c>
      <c r="AL62" s="19" t="s">
        <v>76</v>
      </c>
      <c r="AM62" s="19" t="s">
        <v>77</v>
      </c>
      <c r="AN62" s="19" t="s">
        <v>75</v>
      </c>
      <c r="AO62" s="19" t="s">
        <v>677</v>
      </c>
      <c r="AP62" s="19" t="s">
        <v>690</v>
      </c>
      <c r="AQ62" s="19">
        <v>13308373169</v>
      </c>
    </row>
    <row r="63" s="4" customFormat="1" ht="43" customHeight="1" spans="1:43">
      <c r="A63" s="14">
        <v>56</v>
      </c>
      <c r="B63" s="19" t="s">
        <v>691</v>
      </c>
      <c r="C63" s="19" t="s">
        <v>57</v>
      </c>
      <c r="D63" s="19" t="s">
        <v>58</v>
      </c>
      <c r="E63" s="19" t="s">
        <v>59</v>
      </c>
      <c r="F63" s="20" t="s">
        <v>692</v>
      </c>
      <c r="G63" s="19" t="s">
        <v>61</v>
      </c>
      <c r="H63" s="19" t="s">
        <v>693</v>
      </c>
      <c r="I63" s="20" t="s">
        <v>694</v>
      </c>
      <c r="J63" s="20" t="s">
        <v>695</v>
      </c>
      <c r="K63" s="20" t="s">
        <v>694</v>
      </c>
      <c r="L63" s="20" t="s">
        <v>692</v>
      </c>
      <c r="M63" s="20" t="s">
        <v>132</v>
      </c>
      <c r="N63" s="20" t="s">
        <v>133</v>
      </c>
      <c r="O63" s="16" t="s">
        <v>686</v>
      </c>
      <c r="P63" s="20" t="s">
        <v>696</v>
      </c>
      <c r="Q63" s="20" t="s">
        <v>697</v>
      </c>
      <c r="R63" s="20" t="s">
        <v>271</v>
      </c>
      <c r="S63" s="20" t="s">
        <v>272</v>
      </c>
      <c r="T63" s="19" t="s">
        <v>73</v>
      </c>
      <c r="U63" s="19" t="s">
        <v>698</v>
      </c>
      <c r="V63" s="15" t="s">
        <v>74</v>
      </c>
      <c r="W63" s="19" t="s">
        <v>75</v>
      </c>
      <c r="X63" s="19">
        <v>2024.3</v>
      </c>
      <c r="Y63" s="19">
        <v>2024.6</v>
      </c>
      <c r="Z63" s="19">
        <v>52.6</v>
      </c>
      <c r="AA63" s="19">
        <v>50</v>
      </c>
      <c r="AB63" s="19">
        <v>0</v>
      </c>
      <c r="AC63" s="19">
        <v>0</v>
      </c>
      <c r="AD63" s="19">
        <v>2.6</v>
      </c>
      <c r="AE63" s="19">
        <v>3086</v>
      </c>
      <c r="AF63" s="19">
        <v>47</v>
      </c>
      <c r="AG63" s="19" t="s">
        <v>76</v>
      </c>
      <c r="AH63" s="19" t="s">
        <v>76</v>
      </c>
      <c r="AI63" s="19" t="s">
        <v>76</v>
      </c>
      <c r="AJ63" s="19" t="s">
        <v>75</v>
      </c>
      <c r="AK63" s="19" t="s">
        <v>76</v>
      </c>
      <c r="AL63" s="19" t="s">
        <v>76</v>
      </c>
      <c r="AM63" s="19" t="s">
        <v>77</v>
      </c>
      <c r="AN63" s="19" t="s">
        <v>75</v>
      </c>
      <c r="AO63" s="19" t="s">
        <v>677</v>
      </c>
      <c r="AP63" s="19" t="s">
        <v>699</v>
      </c>
      <c r="AQ63" s="19">
        <v>13709415569</v>
      </c>
    </row>
    <row r="64" s="3" customFormat="1" ht="46" customHeight="1" spans="1:43">
      <c r="A64" s="14">
        <v>57</v>
      </c>
      <c r="B64" s="19" t="s">
        <v>700</v>
      </c>
      <c r="C64" s="19" t="s">
        <v>57</v>
      </c>
      <c r="D64" s="19" t="s">
        <v>58</v>
      </c>
      <c r="E64" s="19" t="s">
        <v>59</v>
      </c>
      <c r="F64" s="20" t="s">
        <v>701</v>
      </c>
      <c r="G64" s="19" t="s">
        <v>61</v>
      </c>
      <c r="H64" s="19" t="s">
        <v>702</v>
      </c>
      <c r="I64" s="20" t="s">
        <v>703</v>
      </c>
      <c r="J64" s="20" t="s">
        <v>704</v>
      </c>
      <c r="K64" s="20" t="s">
        <v>703</v>
      </c>
      <c r="L64" s="20" t="s">
        <v>701</v>
      </c>
      <c r="M64" s="20" t="s">
        <v>132</v>
      </c>
      <c r="N64" s="20" t="s">
        <v>133</v>
      </c>
      <c r="O64" s="16" t="s">
        <v>268</v>
      </c>
      <c r="P64" s="20" t="s">
        <v>705</v>
      </c>
      <c r="Q64" s="20" t="s">
        <v>706</v>
      </c>
      <c r="R64" s="20" t="s">
        <v>162</v>
      </c>
      <c r="S64" s="20" t="s">
        <v>262</v>
      </c>
      <c r="T64" s="19" t="s">
        <v>73</v>
      </c>
      <c r="U64" s="19" t="s">
        <v>707</v>
      </c>
      <c r="V64" s="15" t="s">
        <v>74</v>
      </c>
      <c r="W64" s="19" t="s">
        <v>75</v>
      </c>
      <c r="X64" s="19">
        <v>2024.01</v>
      </c>
      <c r="Y64" s="19">
        <v>2024.12</v>
      </c>
      <c r="Z64" s="19">
        <v>53</v>
      </c>
      <c r="AA64" s="19">
        <v>50</v>
      </c>
      <c r="AB64" s="19">
        <v>0</v>
      </c>
      <c r="AC64" s="19">
        <v>0</v>
      </c>
      <c r="AD64" s="19">
        <v>3</v>
      </c>
      <c r="AE64" s="19">
        <v>300</v>
      </c>
      <c r="AF64" s="19">
        <v>40</v>
      </c>
      <c r="AG64" s="19" t="s">
        <v>76</v>
      </c>
      <c r="AH64" s="19" t="s">
        <v>76</v>
      </c>
      <c r="AI64" s="19" t="s">
        <v>76</v>
      </c>
      <c r="AJ64" s="19" t="s">
        <v>76</v>
      </c>
      <c r="AK64" s="19" t="s">
        <v>76</v>
      </c>
      <c r="AL64" s="19" t="s">
        <v>76</v>
      </c>
      <c r="AM64" s="19" t="s">
        <v>77</v>
      </c>
      <c r="AN64" s="19" t="s">
        <v>75</v>
      </c>
      <c r="AO64" s="19" t="s">
        <v>677</v>
      </c>
      <c r="AP64" s="19" t="s">
        <v>708</v>
      </c>
      <c r="AQ64" s="19">
        <v>19942265932</v>
      </c>
    </row>
    <row r="65" s="3" customFormat="1" ht="54" customHeight="1" spans="1:43">
      <c r="A65" s="14">
        <v>58</v>
      </c>
      <c r="B65" s="19" t="s">
        <v>709</v>
      </c>
      <c r="C65" s="19" t="s">
        <v>57</v>
      </c>
      <c r="D65" s="19" t="s">
        <v>617</v>
      </c>
      <c r="E65" s="19" t="s">
        <v>618</v>
      </c>
      <c r="F65" s="20" t="s">
        <v>710</v>
      </c>
      <c r="G65" s="19" t="s">
        <v>61</v>
      </c>
      <c r="H65" s="19" t="s">
        <v>711</v>
      </c>
      <c r="I65" s="20" t="s">
        <v>712</v>
      </c>
      <c r="J65" s="20" t="s">
        <v>713</v>
      </c>
      <c r="K65" s="20" t="s">
        <v>712</v>
      </c>
      <c r="L65" s="20" t="s">
        <v>714</v>
      </c>
      <c r="M65" s="20" t="s">
        <v>132</v>
      </c>
      <c r="N65" s="15" t="s">
        <v>133</v>
      </c>
      <c r="O65" s="16" t="s">
        <v>282</v>
      </c>
      <c r="P65" s="20" t="s">
        <v>715</v>
      </c>
      <c r="Q65" s="20" t="s">
        <v>716</v>
      </c>
      <c r="R65" s="20" t="s">
        <v>341</v>
      </c>
      <c r="S65" s="20" t="s">
        <v>72</v>
      </c>
      <c r="T65" s="19" t="s">
        <v>73</v>
      </c>
      <c r="U65" s="19" t="s">
        <v>717</v>
      </c>
      <c r="V65" s="15" t="s">
        <v>74</v>
      </c>
      <c r="W65" s="19" t="s">
        <v>75</v>
      </c>
      <c r="X65" s="19">
        <v>2024.03</v>
      </c>
      <c r="Y65" s="19">
        <v>2024.09</v>
      </c>
      <c r="Z65" s="19">
        <v>51</v>
      </c>
      <c r="AA65" s="19">
        <v>50</v>
      </c>
      <c r="AB65" s="19">
        <v>0</v>
      </c>
      <c r="AC65" s="19">
        <v>0</v>
      </c>
      <c r="AD65" s="15">
        <v>1</v>
      </c>
      <c r="AE65" s="19">
        <v>1243</v>
      </c>
      <c r="AF65" s="19">
        <v>13</v>
      </c>
      <c r="AG65" s="19" t="s">
        <v>76</v>
      </c>
      <c r="AH65" s="19" t="s">
        <v>76</v>
      </c>
      <c r="AI65" s="19" t="s">
        <v>76</v>
      </c>
      <c r="AJ65" s="19" t="s">
        <v>75</v>
      </c>
      <c r="AK65" s="19" t="s">
        <v>76</v>
      </c>
      <c r="AL65" s="19" t="s">
        <v>76</v>
      </c>
      <c r="AM65" s="19" t="s">
        <v>77</v>
      </c>
      <c r="AN65" s="19" t="s">
        <v>75</v>
      </c>
      <c r="AO65" s="21" t="s">
        <v>718</v>
      </c>
      <c r="AP65" s="19" t="s">
        <v>719</v>
      </c>
      <c r="AQ65" s="66">
        <v>13635445495</v>
      </c>
    </row>
    <row r="66" s="3" customFormat="1" ht="54" customHeight="1" spans="1:43">
      <c r="A66" s="14">
        <v>59</v>
      </c>
      <c r="B66" s="19" t="s">
        <v>720</v>
      </c>
      <c r="C66" s="19" t="s">
        <v>57</v>
      </c>
      <c r="D66" s="19" t="s">
        <v>617</v>
      </c>
      <c r="E66" s="19" t="s">
        <v>618</v>
      </c>
      <c r="F66" s="20" t="s">
        <v>721</v>
      </c>
      <c r="G66" s="19" t="s">
        <v>61</v>
      </c>
      <c r="H66" s="19" t="s">
        <v>722</v>
      </c>
      <c r="I66" s="20" t="s">
        <v>723</v>
      </c>
      <c r="J66" s="20" t="s">
        <v>724</v>
      </c>
      <c r="K66" s="20" t="s">
        <v>723</v>
      </c>
      <c r="L66" s="20" t="s">
        <v>725</v>
      </c>
      <c r="M66" s="20" t="s">
        <v>132</v>
      </c>
      <c r="N66" s="15" t="s">
        <v>133</v>
      </c>
      <c r="O66" s="16" t="s">
        <v>726</v>
      </c>
      <c r="P66" s="20" t="s">
        <v>727</v>
      </c>
      <c r="Q66" s="20" t="s">
        <v>728</v>
      </c>
      <c r="R66" s="20" t="s">
        <v>341</v>
      </c>
      <c r="S66" s="20" t="s">
        <v>72</v>
      </c>
      <c r="T66" s="19" t="s">
        <v>73</v>
      </c>
      <c r="U66" s="19" t="s">
        <v>729</v>
      </c>
      <c r="V66" s="15" t="s">
        <v>74</v>
      </c>
      <c r="W66" s="19" t="s">
        <v>75</v>
      </c>
      <c r="X66" s="19">
        <v>2024.01</v>
      </c>
      <c r="Y66" s="19">
        <v>2024.09</v>
      </c>
      <c r="Z66" s="19">
        <v>71</v>
      </c>
      <c r="AA66" s="19">
        <v>70</v>
      </c>
      <c r="AB66" s="19">
        <v>0</v>
      </c>
      <c r="AC66" s="19">
        <v>0</v>
      </c>
      <c r="AD66" s="15">
        <v>1</v>
      </c>
      <c r="AE66" s="19">
        <v>1896</v>
      </c>
      <c r="AF66" s="19">
        <v>34</v>
      </c>
      <c r="AG66" s="19" t="s">
        <v>76</v>
      </c>
      <c r="AH66" s="19" t="s">
        <v>76</v>
      </c>
      <c r="AI66" s="19" t="s">
        <v>76</v>
      </c>
      <c r="AJ66" s="19" t="s">
        <v>75</v>
      </c>
      <c r="AK66" s="19" t="s">
        <v>76</v>
      </c>
      <c r="AL66" s="19" t="s">
        <v>76</v>
      </c>
      <c r="AM66" s="19" t="s">
        <v>77</v>
      </c>
      <c r="AN66" s="19" t="s">
        <v>75</v>
      </c>
      <c r="AO66" s="19" t="s">
        <v>730</v>
      </c>
      <c r="AP66" s="19" t="s">
        <v>731</v>
      </c>
      <c r="AQ66" s="66">
        <v>15334561756</v>
      </c>
    </row>
    <row r="67" s="3" customFormat="1" ht="54" customHeight="1" spans="1:43">
      <c r="A67" s="14">
        <v>60</v>
      </c>
      <c r="B67" s="15" t="s">
        <v>732</v>
      </c>
      <c r="C67" s="15" t="s">
        <v>57</v>
      </c>
      <c r="D67" s="15" t="s">
        <v>58</v>
      </c>
      <c r="E67" s="15" t="s">
        <v>59</v>
      </c>
      <c r="F67" s="16" t="s">
        <v>733</v>
      </c>
      <c r="G67" s="15" t="s">
        <v>61</v>
      </c>
      <c r="H67" s="15" t="s">
        <v>734</v>
      </c>
      <c r="I67" s="16" t="s">
        <v>735</v>
      </c>
      <c r="J67" s="16" t="s">
        <v>736</v>
      </c>
      <c r="K67" s="16" t="s">
        <v>735</v>
      </c>
      <c r="L67" s="16" t="s">
        <v>733</v>
      </c>
      <c r="M67" s="15" t="s">
        <v>598</v>
      </c>
      <c r="N67" s="15" t="s">
        <v>133</v>
      </c>
      <c r="O67" s="16" t="s">
        <v>307</v>
      </c>
      <c r="P67" s="16" t="s">
        <v>737</v>
      </c>
      <c r="Q67" s="16" t="s">
        <v>738</v>
      </c>
      <c r="R67" s="16" t="s">
        <v>341</v>
      </c>
      <c r="S67" s="16" t="s">
        <v>72</v>
      </c>
      <c r="T67" s="15" t="s">
        <v>73</v>
      </c>
      <c r="U67" s="15" t="s">
        <v>739</v>
      </c>
      <c r="V67" s="15" t="s">
        <v>74</v>
      </c>
      <c r="W67" s="15" t="s">
        <v>75</v>
      </c>
      <c r="X67" s="24">
        <v>2024.01</v>
      </c>
      <c r="Y67" s="24">
        <v>2024.09</v>
      </c>
      <c r="Z67" s="15">
        <v>100</v>
      </c>
      <c r="AA67" s="15">
        <v>100</v>
      </c>
      <c r="AB67" s="15">
        <v>0</v>
      </c>
      <c r="AC67" s="15">
        <v>0</v>
      </c>
      <c r="AD67" s="15">
        <v>0</v>
      </c>
      <c r="AE67" s="15">
        <v>230</v>
      </c>
      <c r="AF67" s="15">
        <v>15</v>
      </c>
      <c r="AG67" s="15" t="s">
        <v>76</v>
      </c>
      <c r="AH67" s="15" t="s">
        <v>76</v>
      </c>
      <c r="AI67" s="15" t="s">
        <v>76</v>
      </c>
      <c r="AJ67" s="15" t="s">
        <v>75</v>
      </c>
      <c r="AK67" s="15" t="s">
        <v>76</v>
      </c>
      <c r="AL67" s="15" t="s">
        <v>76</v>
      </c>
      <c r="AM67" s="15" t="s">
        <v>77</v>
      </c>
      <c r="AN67" s="15" t="s">
        <v>76</v>
      </c>
      <c r="AO67" s="15" t="s">
        <v>740</v>
      </c>
      <c r="AP67" s="15" t="s">
        <v>741</v>
      </c>
      <c r="AQ67" s="39">
        <v>13508388169</v>
      </c>
    </row>
    <row r="68" s="3" customFormat="1" ht="54" customHeight="1" spans="1:43">
      <c r="A68" s="14">
        <v>61</v>
      </c>
      <c r="B68" s="15" t="s">
        <v>742</v>
      </c>
      <c r="C68" s="15" t="s">
        <v>141</v>
      </c>
      <c r="D68" s="15" t="s">
        <v>743</v>
      </c>
      <c r="E68" s="15" t="s">
        <v>744</v>
      </c>
      <c r="F68" s="21" t="s">
        <v>745</v>
      </c>
      <c r="G68" s="15" t="s">
        <v>61</v>
      </c>
      <c r="H68" s="15" t="s">
        <v>746</v>
      </c>
      <c r="I68" s="15" t="s">
        <v>747</v>
      </c>
      <c r="J68" s="15" t="s">
        <v>748</v>
      </c>
      <c r="K68" s="15" t="s">
        <v>747</v>
      </c>
      <c r="L68" s="21" t="s">
        <v>749</v>
      </c>
      <c r="M68" s="15" t="s">
        <v>133</v>
      </c>
      <c r="N68" s="16" t="s">
        <v>133</v>
      </c>
      <c r="O68" s="15" t="s">
        <v>750</v>
      </c>
      <c r="P68" s="15" t="s">
        <v>751</v>
      </c>
      <c r="Q68" s="15" t="s">
        <v>752</v>
      </c>
      <c r="R68" s="19" t="s">
        <v>271</v>
      </c>
      <c r="S68" s="19" t="s">
        <v>753</v>
      </c>
      <c r="T68" s="19" t="s">
        <v>73</v>
      </c>
      <c r="U68" s="15" t="s">
        <v>754</v>
      </c>
      <c r="V68" s="15" t="s">
        <v>74</v>
      </c>
      <c r="W68" s="15" t="s">
        <v>75</v>
      </c>
      <c r="X68" s="15">
        <v>2024.01</v>
      </c>
      <c r="Y68" s="15">
        <v>2024.06</v>
      </c>
      <c r="Z68" s="15">
        <v>120</v>
      </c>
      <c r="AA68" s="15">
        <v>120</v>
      </c>
      <c r="AB68" s="15">
        <v>0</v>
      </c>
      <c r="AC68" s="15">
        <v>0</v>
      </c>
      <c r="AD68" s="15">
        <v>0</v>
      </c>
      <c r="AE68" s="15">
        <v>1500</v>
      </c>
      <c r="AF68" s="15">
        <v>28</v>
      </c>
      <c r="AG68" s="15" t="s">
        <v>76</v>
      </c>
      <c r="AH68" s="15" t="s">
        <v>76</v>
      </c>
      <c r="AI68" s="15" t="s">
        <v>76</v>
      </c>
      <c r="AJ68" s="15" t="s">
        <v>75</v>
      </c>
      <c r="AK68" s="15" t="s">
        <v>76</v>
      </c>
      <c r="AL68" s="15" t="s">
        <v>76</v>
      </c>
      <c r="AM68" s="15" t="s">
        <v>76</v>
      </c>
      <c r="AN68" s="15" t="s">
        <v>755</v>
      </c>
      <c r="AO68" s="15" t="s">
        <v>76</v>
      </c>
      <c r="AP68" s="15" t="s">
        <v>756</v>
      </c>
      <c r="AQ68" s="15">
        <v>17358426998</v>
      </c>
    </row>
    <row r="69" s="3" customFormat="1" ht="54" customHeight="1" spans="1:43">
      <c r="A69" s="14">
        <v>62</v>
      </c>
      <c r="B69" s="42" t="s">
        <v>757</v>
      </c>
      <c r="C69" s="19" t="s">
        <v>57</v>
      </c>
      <c r="D69" s="19" t="s">
        <v>617</v>
      </c>
      <c r="E69" s="19" t="s">
        <v>618</v>
      </c>
      <c r="F69" s="43" t="s">
        <v>758</v>
      </c>
      <c r="G69" s="15" t="s">
        <v>61</v>
      </c>
      <c r="H69" s="44" t="s">
        <v>759</v>
      </c>
      <c r="I69" s="15" t="s">
        <v>760</v>
      </c>
      <c r="J69" s="44" t="s">
        <v>761</v>
      </c>
      <c r="K69" s="15" t="s">
        <v>760</v>
      </c>
      <c r="L69" s="44" t="s">
        <v>762</v>
      </c>
      <c r="M69" s="15" t="s">
        <v>133</v>
      </c>
      <c r="N69" s="15" t="s">
        <v>133</v>
      </c>
      <c r="O69" s="15" t="s">
        <v>763</v>
      </c>
      <c r="P69" s="15" t="s">
        <v>764</v>
      </c>
      <c r="Q69" s="15" t="s">
        <v>765</v>
      </c>
      <c r="R69" s="15" t="s">
        <v>162</v>
      </c>
      <c r="S69" s="15" t="s">
        <v>552</v>
      </c>
      <c r="T69" s="15" t="s">
        <v>73</v>
      </c>
      <c r="U69" s="15" t="s">
        <v>766</v>
      </c>
      <c r="V69" s="15" t="s">
        <v>74</v>
      </c>
      <c r="W69" s="15" t="s">
        <v>75</v>
      </c>
      <c r="X69" s="51">
        <v>2024.01</v>
      </c>
      <c r="Y69" s="51">
        <v>2024.06</v>
      </c>
      <c r="Z69" s="15">
        <v>52</v>
      </c>
      <c r="AA69" s="15">
        <v>50</v>
      </c>
      <c r="AB69" s="15">
        <v>0</v>
      </c>
      <c r="AC69" s="15">
        <v>0</v>
      </c>
      <c r="AD69" s="15">
        <v>2</v>
      </c>
      <c r="AE69" s="59">
        <v>1523</v>
      </c>
      <c r="AF69" s="15">
        <v>34</v>
      </c>
      <c r="AG69" s="15" t="s">
        <v>76</v>
      </c>
      <c r="AH69" s="15" t="s">
        <v>76</v>
      </c>
      <c r="AI69" s="15" t="s">
        <v>76</v>
      </c>
      <c r="AJ69" s="15" t="s">
        <v>75</v>
      </c>
      <c r="AK69" s="15" t="s">
        <v>76</v>
      </c>
      <c r="AL69" s="15" t="s">
        <v>76</v>
      </c>
      <c r="AM69" s="15" t="s">
        <v>76</v>
      </c>
      <c r="AN69" s="15" t="s">
        <v>75</v>
      </c>
      <c r="AO69" s="51" t="s">
        <v>767</v>
      </c>
      <c r="AP69" s="15" t="s">
        <v>768</v>
      </c>
      <c r="AQ69" s="39" t="s">
        <v>769</v>
      </c>
    </row>
    <row r="70" s="3" customFormat="1" ht="54" customHeight="1" spans="1:43">
      <c r="A70" s="14">
        <v>63</v>
      </c>
      <c r="B70" s="15" t="s">
        <v>770</v>
      </c>
      <c r="C70" s="15" t="s">
        <v>57</v>
      </c>
      <c r="D70" s="15" t="s">
        <v>771</v>
      </c>
      <c r="E70" s="15" t="s">
        <v>421</v>
      </c>
      <c r="F70" s="15" t="s">
        <v>772</v>
      </c>
      <c r="G70" s="15" t="s">
        <v>61</v>
      </c>
      <c r="H70" s="15" t="s">
        <v>773</v>
      </c>
      <c r="I70" s="15" t="s">
        <v>774</v>
      </c>
      <c r="J70" s="15" t="s">
        <v>775</v>
      </c>
      <c r="K70" s="15" t="s">
        <v>774</v>
      </c>
      <c r="L70" s="15" t="s">
        <v>772</v>
      </c>
      <c r="M70" s="15" t="s">
        <v>132</v>
      </c>
      <c r="N70" s="15" t="s">
        <v>133</v>
      </c>
      <c r="O70" s="15" t="s">
        <v>776</v>
      </c>
      <c r="P70" s="15" t="s">
        <v>777</v>
      </c>
      <c r="Q70" s="15" t="s">
        <v>778</v>
      </c>
      <c r="R70" s="15" t="s">
        <v>271</v>
      </c>
      <c r="S70" s="15" t="s">
        <v>779</v>
      </c>
      <c r="T70" s="19" t="s">
        <v>73</v>
      </c>
      <c r="U70" s="15" t="s">
        <v>780</v>
      </c>
      <c r="V70" s="15" t="s">
        <v>74</v>
      </c>
      <c r="W70" s="15" t="s">
        <v>75</v>
      </c>
      <c r="X70" s="15">
        <v>2024.03</v>
      </c>
      <c r="Y70" s="15">
        <v>2024.08</v>
      </c>
      <c r="Z70" s="15">
        <v>300</v>
      </c>
      <c r="AA70" s="15">
        <v>300</v>
      </c>
      <c r="AB70" s="15">
        <v>0</v>
      </c>
      <c r="AC70" s="15">
        <v>0</v>
      </c>
      <c r="AD70" s="15">
        <v>0</v>
      </c>
      <c r="AE70" s="15">
        <v>2480</v>
      </c>
      <c r="AF70" s="15">
        <v>104</v>
      </c>
      <c r="AG70" s="15" t="s">
        <v>76</v>
      </c>
      <c r="AH70" s="15" t="s">
        <v>76</v>
      </c>
      <c r="AI70" s="15" t="s">
        <v>76</v>
      </c>
      <c r="AJ70" s="15" t="s">
        <v>75</v>
      </c>
      <c r="AK70" s="15" t="s">
        <v>75</v>
      </c>
      <c r="AL70" s="15" t="s">
        <v>76</v>
      </c>
      <c r="AM70" s="15" t="s">
        <v>77</v>
      </c>
      <c r="AN70" s="15" t="s">
        <v>75</v>
      </c>
      <c r="AO70" s="15" t="s">
        <v>781</v>
      </c>
      <c r="AP70" s="15" t="s">
        <v>782</v>
      </c>
      <c r="AQ70" s="15">
        <v>13650558628</v>
      </c>
    </row>
    <row r="71" s="3" customFormat="1" ht="54" customHeight="1" spans="1:43">
      <c r="A71" s="14">
        <v>64</v>
      </c>
      <c r="B71" s="21" t="s">
        <v>783</v>
      </c>
      <c r="C71" s="15" t="s">
        <v>57</v>
      </c>
      <c r="D71" s="15" t="s">
        <v>58</v>
      </c>
      <c r="E71" s="15" t="s">
        <v>59</v>
      </c>
      <c r="F71" s="16" t="s">
        <v>784</v>
      </c>
      <c r="G71" s="15" t="s">
        <v>61</v>
      </c>
      <c r="H71" s="18" t="s">
        <v>785</v>
      </c>
      <c r="I71" s="16" t="s">
        <v>786</v>
      </c>
      <c r="J71" s="15" t="s">
        <v>787</v>
      </c>
      <c r="K71" s="16" t="s">
        <v>786</v>
      </c>
      <c r="L71" s="16" t="s">
        <v>784</v>
      </c>
      <c r="M71" s="15" t="s">
        <v>132</v>
      </c>
      <c r="N71" s="15" t="s">
        <v>133</v>
      </c>
      <c r="O71" s="15" t="s">
        <v>788</v>
      </c>
      <c r="P71" s="15" t="s">
        <v>283</v>
      </c>
      <c r="Q71" s="15" t="s">
        <v>789</v>
      </c>
      <c r="R71" s="15" t="s">
        <v>271</v>
      </c>
      <c r="S71" s="15" t="s">
        <v>272</v>
      </c>
      <c r="T71" s="15" t="s">
        <v>73</v>
      </c>
      <c r="U71" s="15" t="s">
        <v>790</v>
      </c>
      <c r="V71" s="15" t="s">
        <v>74</v>
      </c>
      <c r="W71" s="15" t="s">
        <v>75</v>
      </c>
      <c r="X71" s="15">
        <v>2024.03</v>
      </c>
      <c r="Y71" s="15">
        <v>2024.08</v>
      </c>
      <c r="Z71" s="15">
        <f>AA71+AB71+AC71+AD71</f>
        <v>50</v>
      </c>
      <c r="AA71" s="15">
        <v>50</v>
      </c>
      <c r="AB71" s="15">
        <v>0</v>
      </c>
      <c r="AC71" s="15">
        <v>0</v>
      </c>
      <c r="AD71" s="15">
        <v>0</v>
      </c>
      <c r="AE71" s="15">
        <v>2298</v>
      </c>
      <c r="AF71" s="15">
        <v>90</v>
      </c>
      <c r="AG71" s="15" t="s">
        <v>76</v>
      </c>
      <c r="AH71" s="15" t="s">
        <v>76</v>
      </c>
      <c r="AI71" s="15" t="s">
        <v>76</v>
      </c>
      <c r="AJ71" s="15" t="s">
        <v>75</v>
      </c>
      <c r="AK71" s="15" t="s">
        <v>75</v>
      </c>
      <c r="AL71" s="15" t="s">
        <v>76</v>
      </c>
      <c r="AM71" s="15" t="s">
        <v>77</v>
      </c>
      <c r="AN71" s="15" t="s">
        <v>75</v>
      </c>
      <c r="AO71" s="15" t="s">
        <v>781</v>
      </c>
      <c r="AP71" s="15" t="s">
        <v>791</v>
      </c>
      <c r="AQ71" s="15">
        <v>13350396996</v>
      </c>
    </row>
    <row r="72" s="3" customFormat="1" ht="54" customHeight="1" spans="1:43">
      <c r="A72" s="14">
        <v>65</v>
      </c>
      <c r="B72" s="21" t="s">
        <v>792</v>
      </c>
      <c r="C72" s="15" t="s">
        <v>57</v>
      </c>
      <c r="D72" s="41" t="s">
        <v>58</v>
      </c>
      <c r="E72" s="15" t="s">
        <v>59</v>
      </c>
      <c r="F72" s="18" t="s">
        <v>793</v>
      </c>
      <c r="G72" s="15" t="s">
        <v>61</v>
      </c>
      <c r="H72" s="15" t="s">
        <v>794</v>
      </c>
      <c r="I72" s="52" t="s">
        <v>795</v>
      </c>
      <c r="J72" s="15" t="s">
        <v>796</v>
      </c>
      <c r="K72" s="52" t="s">
        <v>795</v>
      </c>
      <c r="L72" s="18" t="s">
        <v>793</v>
      </c>
      <c r="M72" s="15" t="s">
        <v>132</v>
      </c>
      <c r="N72" s="15" t="s">
        <v>133</v>
      </c>
      <c r="O72" s="15" t="s">
        <v>788</v>
      </c>
      <c r="P72" s="15" t="s">
        <v>283</v>
      </c>
      <c r="Q72" s="15" t="s">
        <v>797</v>
      </c>
      <c r="R72" s="15" t="s">
        <v>271</v>
      </c>
      <c r="S72" s="15" t="s">
        <v>272</v>
      </c>
      <c r="T72" s="44" t="s">
        <v>73</v>
      </c>
      <c r="U72" s="15" t="s">
        <v>798</v>
      </c>
      <c r="V72" s="15" t="s">
        <v>74</v>
      </c>
      <c r="W72" s="15" t="s">
        <v>75</v>
      </c>
      <c r="X72" s="15">
        <v>2024.03</v>
      </c>
      <c r="Y72" s="15">
        <v>2024.08</v>
      </c>
      <c r="Z72" s="15">
        <v>50</v>
      </c>
      <c r="AA72" s="15">
        <v>50</v>
      </c>
      <c r="AB72" s="15">
        <v>0</v>
      </c>
      <c r="AC72" s="15">
        <v>0</v>
      </c>
      <c r="AD72" s="15">
        <v>0</v>
      </c>
      <c r="AE72" s="15">
        <v>3100</v>
      </c>
      <c r="AF72" s="15">
        <v>64</v>
      </c>
      <c r="AG72" s="15" t="s">
        <v>76</v>
      </c>
      <c r="AH72" s="15" t="s">
        <v>76</v>
      </c>
      <c r="AI72" s="15" t="s">
        <v>76</v>
      </c>
      <c r="AJ72" s="15" t="s">
        <v>75</v>
      </c>
      <c r="AK72" s="15" t="s">
        <v>75</v>
      </c>
      <c r="AL72" s="15" t="s">
        <v>76</v>
      </c>
      <c r="AM72" s="15" t="s">
        <v>77</v>
      </c>
      <c r="AN72" s="15" t="s">
        <v>75</v>
      </c>
      <c r="AO72" s="15" t="s">
        <v>781</v>
      </c>
      <c r="AP72" s="15" t="s">
        <v>799</v>
      </c>
      <c r="AQ72" s="15">
        <v>18983238986</v>
      </c>
    </row>
    <row r="73" s="3" customFormat="1" ht="54" customHeight="1" spans="1:43">
      <c r="A73" s="14">
        <v>66</v>
      </c>
      <c r="B73" s="18" t="s">
        <v>800</v>
      </c>
      <c r="C73" s="15" t="s">
        <v>57</v>
      </c>
      <c r="D73" s="41" t="s">
        <v>58</v>
      </c>
      <c r="E73" s="15" t="s">
        <v>59</v>
      </c>
      <c r="F73" s="18" t="s">
        <v>801</v>
      </c>
      <c r="G73" s="18" t="s">
        <v>61</v>
      </c>
      <c r="H73" s="18" t="s">
        <v>802</v>
      </c>
      <c r="I73" s="15" t="s">
        <v>803</v>
      </c>
      <c r="J73" s="15" t="s">
        <v>804</v>
      </c>
      <c r="K73" s="15" t="s">
        <v>803</v>
      </c>
      <c r="L73" s="18" t="s">
        <v>801</v>
      </c>
      <c r="M73" s="15" t="s">
        <v>132</v>
      </c>
      <c r="N73" s="15" t="s">
        <v>133</v>
      </c>
      <c r="O73" s="15" t="s">
        <v>805</v>
      </c>
      <c r="P73" s="15" t="s">
        <v>806</v>
      </c>
      <c r="Q73" s="15" t="s">
        <v>807</v>
      </c>
      <c r="R73" s="15" t="s">
        <v>808</v>
      </c>
      <c r="S73" s="15" t="s">
        <v>272</v>
      </c>
      <c r="T73" s="15" t="s">
        <v>73</v>
      </c>
      <c r="U73" s="15" t="s">
        <v>809</v>
      </c>
      <c r="V73" s="15" t="s">
        <v>74</v>
      </c>
      <c r="W73" s="15" t="s">
        <v>75</v>
      </c>
      <c r="X73" s="15">
        <v>2024.01</v>
      </c>
      <c r="Y73" s="15">
        <v>2024.12</v>
      </c>
      <c r="Z73" s="15">
        <v>78</v>
      </c>
      <c r="AA73" s="15">
        <v>78</v>
      </c>
      <c r="AB73" s="15">
        <v>0</v>
      </c>
      <c r="AC73" s="15">
        <v>0</v>
      </c>
      <c r="AD73" s="15">
        <v>0</v>
      </c>
      <c r="AE73" s="15">
        <v>2346</v>
      </c>
      <c r="AF73" s="15">
        <v>59</v>
      </c>
      <c r="AG73" s="15" t="s">
        <v>76</v>
      </c>
      <c r="AH73" s="15" t="s">
        <v>76</v>
      </c>
      <c r="AI73" s="15" t="s">
        <v>76</v>
      </c>
      <c r="AJ73" s="15" t="s">
        <v>75</v>
      </c>
      <c r="AK73" s="15" t="s">
        <v>76</v>
      </c>
      <c r="AL73" s="15" t="s">
        <v>76</v>
      </c>
      <c r="AM73" s="15" t="s">
        <v>77</v>
      </c>
      <c r="AN73" s="15" t="s">
        <v>75</v>
      </c>
      <c r="AO73" s="15" t="s">
        <v>810</v>
      </c>
      <c r="AP73" s="15" t="s">
        <v>811</v>
      </c>
      <c r="AQ73" s="15">
        <v>13637856898</v>
      </c>
    </row>
    <row r="74" s="3" customFormat="1" ht="86" customHeight="1" spans="1:43">
      <c r="A74" s="14">
        <v>67</v>
      </c>
      <c r="B74" s="18" t="s">
        <v>812</v>
      </c>
      <c r="C74" s="15" t="s">
        <v>57</v>
      </c>
      <c r="D74" s="41" t="s">
        <v>58</v>
      </c>
      <c r="E74" s="41" t="s">
        <v>523</v>
      </c>
      <c r="F74" s="18" t="s">
        <v>813</v>
      </c>
      <c r="G74" s="18" t="s">
        <v>61</v>
      </c>
      <c r="H74" s="18" t="s">
        <v>814</v>
      </c>
      <c r="I74" s="15" t="s">
        <v>815</v>
      </c>
      <c r="J74" s="15" t="s">
        <v>816</v>
      </c>
      <c r="K74" s="15" t="s">
        <v>815</v>
      </c>
      <c r="L74" s="15" t="s">
        <v>813</v>
      </c>
      <c r="M74" s="15" t="s">
        <v>132</v>
      </c>
      <c r="N74" s="15" t="s">
        <v>133</v>
      </c>
      <c r="O74" s="15" t="s">
        <v>817</v>
      </c>
      <c r="P74" s="15" t="s">
        <v>818</v>
      </c>
      <c r="Q74" s="15" t="s">
        <v>819</v>
      </c>
      <c r="R74" s="15" t="s">
        <v>808</v>
      </c>
      <c r="S74" s="15" t="s">
        <v>272</v>
      </c>
      <c r="T74" s="15" t="s">
        <v>73</v>
      </c>
      <c r="U74" s="15" t="s">
        <v>820</v>
      </c>
      <c r="V74" s="15" t="s">
        <v>74</v>
      </c>
      <c r="W74" s="15" t="s">
        <v>75</v>
      </c>
      <c r="X74" s="15">
        <v>2024.01</v>
      </c>
      <c r="Y74" s="15">
        <v>2024.12</v>
      </c>
      <c r="Z74" s="15">
        <v>70</v>
      </c>
      <c r="AA74" s="15">
        <v>70</v>
      </c>
      <c r="AB74" s="15">
        <v>0</v>
      </c>
      <c r="AC74" s="15">
        <v>0</v>
      </c>
      <c r="AD74" s="15">
        <v>0</v>
      </c>
      <c r="AE74" s="15">
        <v>3201</v>
      </c>
      <c r="AF74" s="15">
        <v>46</v>
      </c>
      <c r="AG74" s="15" t="s">
        <v>76</v>
      </c>
      <c r="AH74" s="15" t="s">
        <v>76</v>
      </c>
      <c r="AI74" s="15" t="s">
        <v>76</v>
      </c>
      <c r="AJ74" s="15" t="s">
        <v>75</v>
      </c>
      <c r="AK74" s="15" t="s">
        <v>76</v>
      </c>
      <c r="AL74" s="15" t="s">
        <v>76</v>
      </c>
      <c r="AM74" s="15" t="s">
        <v>77</v>
      </c>
      <c r="AN74" s="15" t="s">
        <v>76</v>
      </c>
      <c r="AO74" s="15" t="s">
        <v>821</v>
      </c>
      <c r="AP74" s="15" t="s">
        <v>822</v>
      </c>
      <c r="AQ74" s="15">
        <v>13650536768</v>
      </c>
    </row>
    <row r="75" s="3" customFormat="1" ht="86" customHeight="1" spans="1:43">
      <c r="A75" s="14">
        <v>68</v>
      </c>
      <c r="B75" s="24" t="s">
        <v>823</v>
      </c>
      <c r="C75" s="24" t="s">
        <v>57</v>
      </c>
      <c r="D75" s="24" t="s">
        <v>126</v>
      </c>
      <c r="E75" s="24" t="s">
        <v>421</v>
      </c>
      <c r="F75" s="15" t="s">
        <v>824</v>
      </c>
      <c r="G75" s="15" t="s">
        <v>61</v>
      </c>
      <c r="H75" s="15" t="s">
        <v>825</v>
      </c>
      <c r="I75" s="15" t="s">
        <v>826</v>
      </c>
      <c r="J75" s="15" t="s">
        <v>827</v>
      </c>
      <c r="K75" s="15" t="s">
        <v>826</v>
      </c>
      <c r="L75" s="24" t="s">
        <v>828</v>
      </c>
      <c r="M75" s="15" t="s">
        <v>132</v>
      </c>
      <c r="N75" s="15" t="s">
        <v>133</v>
      </c>
      <c r="O75" s="15" t="s">
        <v>817</v>
      </c>
      <c r="P75" s="53" t="s">
        <v>550</v>
      </c>
      <c r="Q75" s="15" t="s">
        <v>829</v>
      </c>
      <c r="R75" s="15" t="s">
        <v>271</v>
      </c>
      <c r="S75" s="15" t="s">
        <v>72</v>
      </c>
      <c r="T75" s="33" t="s">
        <v>73</v>
      </c>
      <c r="U75" s="15" t="s">
        <v>830</v>
      </c>
      <c r="V75" s="15" t="s">
        <v>74</v>
      </c>
      <c r="W75" s="15" t="s">
        <v>75</v>
      </c>
      <c r="X75" s="15">
        <v>2024.01</v>
      </c>
      <c r="Y75" s="15">
        <v>2024.12</v>
      </c>
      <c r="Z75" s="15">
        <v>70</v>
      </c>
      <c r="AA75" s="15">
        <v>70</v>
      </c>
      <c r="AB75" s="15">
        <v>0</v>
      </c>
      <c r="AC75" s="15">
        <v>0</v>
      </c>
      <c r="AD75" s="15">
        <v>0</v>
      </c>
      <c r="AE75" s="15">
        <v>150</v>
      </c>
      <c r="AF75" s="15">
        <v>43</v>
      </c>
      <c r="AG75" s="15" t="s">
        <v>76</v>
      </c>
      <c r="AH75" s="15" t="s">
        <v>76</v>
      </c>
      <c r="AI75" s="15" t="s">
        <v>76</v>
      </c>
      <c r="AJ75" s="15" t="s">
        <v>75</v>
      </c>
      <c r="AK75" s="17" t="s">
        <v>76</v>
      </c>
      <c r="AL75" s="17" t="s">
        <v>76</v>
      </c>
      <c r="AM75" s="15" t="s">
        <v>77</v>
      </c>
      <c r="AN75" s="15" t="s">
        <v>75</v>
      </c>
      <c r="AO75" s="15" t="s">
        <v>831</v>
      </c>
      <c r="AP75" s="15" t="s">
        <v>832</v>
      </c>
      <c r="AQ75" s="15">
        <v>13640568137</v>
      </c>
    </row>
    <row r="76" s="3" customFormat="1" ht="86" customHeight="1" spans="1:43">
      <c r="A76" s="14">
        <v>69</v>
      </c>
      <c r="B76" s="24" t="s">
        <v>833</v>
      </c>
      <c r="C76" s="24" t="s">
        <v>57</v>
      </c>
      <c r="D76" s="24" t="s">
        <v>58</v>
      </c>
      <c r="E76" s="24" t="s">
        <v>59</v>
      </c>
      <c r="F76" s="15" t="s">
        <v>834</v>
      </c>
      <c r="G76" s="15" t="s">
        <v>61</v>
      </c>
      <c r="H76" s="15" t="s">
        <v>835</v>
      </c>
      <c r="I76" s="15" t="s">
        <v>836</v>
      </c>
      <c r="J76" s="15" t="s">
        <v>827</v>
      </c>
      <c r="K76" s="15" t="s">
        <v>836</v>
      </c>
      <c r="L76" s="24" t="s">
        <v>834</v>
      </c>
      <c r="M76" s="15" t="s">
        <v>132</v>
      </c>
      <c r="N76" s="15" t="s">
        <v>133</v>
      </c>
      <c r="O76" s="15" t="s">
        <v>837</v>
      </c>
      <c r="P76" s="53" t="s">
        <v>838</v>
      </c>
      <c r="Q76" s="15" t="s">
        <v>839</v>
      </c>
      <c r="R76" s="15" t="s">
        <v>271</v>
      </c>
      <c r="S76" s="15" t="s">
        <v>72</v>
      </c>
      <c r="T76" s="33" t="s">
        <v>73</v>
      </c>
      <c r="U76" s="15" t="s">
        <v>840</v>
      </c>
      <c r="V76" s="15" t="s">
        <v>74</v>
      </c>
      <c r="W76" s="15" t="s">
        <v>75</v>
      </c>
      <c r="X76" s="15">
        <v>2024.01</v>
      </c>
      <c r="Y76" s="15">
        <v>2024.12</v>
      </c>
      <c r="Z76" s="15">
        <v>120</v>
      </c>
      <c r="AA76" s="15">
        <v>120</v>
      </c>
      <c r="AB76" s="15">
        <v>0</v>
      </c>
      <c r="AC76" s="15">
        <v>0</v>
      </c>
      <c r="AD76" s="15">
        <v>0</v>
      </c>
      <c r="AE76" s="15">
        <v>1725</v>
      </c>
      <c r="AF76" s="15">
        <v>48</v>
      </c>
      <c r="AG76" s="15" t="s">
        <v>76</v>
      </c>
      <c r="AH76" s="15" t="s">
        <v>76</v>
      </c>
      <c r="AI76" s="15" t="s">
        <v>76</v>
      </c>
      <c r="AJ76" s="15" t="s">
        <v>75</v>
      </c>
      <c r="AK76" s="17" t="s">
        <v>76</v>
      </c>
      <c r="AL76" s="17" t="s">
        <v>76</v>
      </c>
      <c r="AM76" s="15" t="s">
        <v>77</v>
      </c>
      <c r="AN76" s="15" t="s">
        <v>75</v>
      </c>
      <c r="AO76" s="15" t="s">
        <v>831</v>
      </c>
      <c r="AP76" s="15" t="s">
        <v>841</v>
      </c>
      <c r="AQ76" s="15">
        <v>13983899740</v>
      </c>
    </row>
    <row r="77" s="3" customFormat="1" ht="86" customHeight="1" spans="1:43">
      <c r="A77" s="14">
        <v>70</v>
      </c>
      <c r="B77" s="15" t="s">
        <v>842</v>
      </c>
      <c r="C77" s="19" t="s">
        <v>57</v>
      </c>
      <c r="D77" s="19" t="s">
        <v>58</v>
      </c>
      <c r="E77" s="19" t="s">
        <v>59</v>
      </c>
      <c r="F77" s="21" t="s">
        <v>843</v>
      </c>
      <c r="G77" s="15" t="s">
        <v>61</v>
      </c>
      <c r="H77" s="15" t="s">
        <v>844</v>
      </c>
      <c r="I77" s="16" t="s">
        <v>845</v>
      </c>
      <c r="J77" s="16" t="s">
        <v>846</v>
      </c>
      <c r="K77" s="16" t="s">
        <v>845</v>
      </c>
      <c r="L77" s="21" t="s">
        <v>843</v>
      </c>
      <c r="M77" s="15" t="s">
        <v>132</v>
      </c>
      <c r="N77" s="15" t="s">
        <v>133</v>
      </c>
      <c r="O77" s="15" t="s">
        <v>847</v>
      </c>
      <c r="P77" s="15" t="s">
        <v>461</v>
      </c>
      <c r="Q77" s="15" t="s">
        <v>848</v>
      </c>
      <c r="R77" s="16" t="s">
        <v>463</v>
      </c>
      <c r="S77" s="16" t="s">
        <v>262</v>
      </c>
      <c r="T77" s="16" t="s">
        <v>73</v>
      </c>
      <c r="U77" s="16" t="s">
        <v>849</v>
      </c>
      <c r="V77" s="15" t="s">
        <v>74</v>
      </c>
      <c r="W77" s="15" t="s">
        <v>75</v>
      </c>
      <c r="X77" s="15">
        <v>2024.01</v>
      </c>
      <c r="Y77" s="15">
        <v>2024.12</v>
      </c>
      <c r="Z77" s="15">
        <v>80</v>
      </c>
      <c r="AA77" s="15">
        <v>80</v>
      </c>
      <c r="AB77" s="15">
        <v>0</v>
      </c>
      <c r="AC77" s="15">
        <v>0</v>
      </c>
      <c r="AD77" s="15">
        <v>0</v>
      </c>
      <c r="AE77" s="15">
        <v>60</v>
      </c>
      <c r="AF77" s="15">
        <v>7</v>
      </c>
      <c r="AG77" s="15" t="s">
        <v>76</v>
      </c>
      <c r="AH77" s="15" t="s">
        <v>76</v>
      </c>
      <c r="AI77" s="15" t="s">
        <v>76</v>
      </c>
      <c r="AJ77" s="15" t="s">
        <v>75</v>
      </c>
      <c r="AK77" s="15" t="s">
        <v>76</v>
      </c>
      <c r="AL77" s="15" t="s">
        <v>76</v>
      </c>
      <c r="AM77" s="15" t="s">
        <v>77</v>
      </c>
      <c r="AN77" s="15" t="s">
        <v>75</v>
      </c>
      <c r="AO77" s="21" t="s">
        <v>850</v>
      </c>
      <c r="AP77" s="15" t="s">
        <v>851</v>
      </c>
      <c r="AQ77" s="15">
        <v>13657697086</v>
      </c>
    </row>
    <row r="78" s="3" customFormat="1" ht="86" customHeight="1" spans="1:43">
      <c r="A78" s="14">
        <v>71</v>
      </c>
      <c r="B78" s="15" t="s">
        <v>852</v>
      </c>
      <c r="C78" s="15" t="s">
        <v>141</v>
      </c>
      <c r="D78" s="33" t="s">
        <v>142</v>
      </c>
      <c r="E78" s="24" t="s">
        <v>853</v>
      </c>
      <c r="F78" s="15" t="s">
        <v>854</v>
      </c>
      <c r="G78" s="15" t="s">
        <v>61</v>
      </c>
      <c r="H78" s="15" t="s">
        <v>855</v>
      </c>
      <c r="I78" s="16" t="s">
        <v>856</v>
      </c>
      <c r="J78" s="15" t="s">
        <v>857</v>
      </c>
      <c r="K78" s="16" t="s">
        <v>856</v>
      </c>
      <c r="L78" s="15" t="s">
        <v>858</v>
      </c>
      <c r="M78" s="15" t="s">
        <v>132</v>
      </c>
      <c r="N78" s="15" t="s">
        <v>133</v>
      </c>
      <c r="O78" s="15" t="s">
        <v>859</v>
      </c>
      <c r="P78" s="15" t="s">
        <v>860</v>
      </c>
      <c r="Q78" s="15" t="s">
        <v>861</v>
      </c>
      <c r="R78" s="15" t="s">
        <v>341</v>
      </c>
      <c r="S78" s="15" t="s">
        <v>862</v>
      </c>
      <c r="T78" s="15" t="s">
        <v>484</v>
      </c>
      <c r="U78" s="15" t="s">
        <v>863</v>
      </c>
      <c r="V78" s="15" t="s">
        <v>74</v>
      </c>
      <c r="W78" s="15" t="s">
        <v>75</v>
      </c>
      <c r="X78" s="15">
        <v>2024.01</v>
      </c>
      <c r="Y78" s="15">
        <v>2024.12</v>
      </c>
      <c r="Z78" s="15">
        <v>31.6</v>
      </c>
      <c r="AA78" s="15">
        <v>30</v>
      </c>
      <c r="AB78" s="15">
        <v>0</v>
      </c>
      <c r="AC78" s="15">
        <v>1.6</v>
      </c>
      <c r="AD78" s="15">
        <v>0</v>
      </c>
      <c r="AE78" s="15">
        <v>1108</v>
      </c>
      <c r="AF78" s="15">
        <v>72</v>
      </c>
      <c r="AG78" s="15" t="s">
        <v>76</v>
      </c>
      <c r="AH78" s="15" t="s">
        <v>76</v>
      </c>
      <c r="AI78" s="15" t="s">
        <v>76</v>
      </c>
      <c r="AJ78" s="15" t="s">
        <v>75</v>
      </c>
      <c r="AK78" s="15" t="s">
        <v>76</v>
      </c>
      <c r="AL78" s="15" t="s">
        <v>76</v>
      </c>
      <c r="AM78" s="15" t="s">
        <v>77</v>
      </c>
      <c r="AN78" s="15" t="s">
        <v>76</v>
      </c>
      <c r="AO78" s="15" t="s">
        <v>77</v>
      </c>
      <c r="AP78" s="40" t="s">
        <v>864</v>
      </c>
      <c r="AQ78" s="39" t="s">
        <v>865</v>
      </c>
    </row>
    <row r="79" s="3" customFormat="1" ht="86" customHeight="1" spans="1:43">
      <c r="A79" s="14">
        <v>72</v>
      </c>
      <c r="B79" s="15" t="s">
        <v>866</v>
      </c>
      <c r="C79" s="15" t="s">
        <v>867</v>
      </c>
      <c r="D79" s="15" t="s">
        <v>868</v>
      </c>
      <c r="E79" s="15" t="s">
        <v>869</v>
      </c>
      <c r="F79" s="16" t="s">
        <v>870</v>
      </c>
      <c r="G79" s="15" t="s">
        <v>61</v>
      </c>
      <c r="H79" s="15" t="s">
        <v>642</v>
      </c>
      <c r="I79" s="16" t="s">
        <v>871</v>
      </c>
      <c r="J79" s="16" t="s">
        <v>872</v>
      </c>
      <c r="K79" s="16" t="s">
        <v>871</v>
      </c>
      <c r="L79" s="16" t="s">
        <v>870</v>
      </c>
      <c r="M79" s="16" t="s">
        <v>132</v>
      </c>
      <c r="N79" s="16" t="s">
        <v>133</v>
      </c>
      <c r="O79" s="15" t="s">
        <v>873</v>
      </c>
      <c r="P79" s="15" t="s">
        <v>874</v>
      </c>
      <c r="Q79" s="16" t="s">
        <v>875</v>
      </c>
      <c r="R79" s="16" t="s">
        <v>506</v>
      </c>
      <c r="S79" s="16" t="s">
        <v>177</v>
      </c>
      <c r="T79" s="15" t="s">
        <v>73</v>
      </c>
      <c r="U79" s="15" t="s">
        <v>649</v>
      </c>
      <c r="V79" s="15" t="s">
        <v>74</v>
      </c>
      <c r="W79" s="15" t="s">
        <v>75</v>
      </c>
      <c r="X79" s="15">
        <v>2024.03</v>
      </c>
      <c r="Y79" s="15">
        <v>2024.12</v>
      </c>
      <c r="Z79" s="15">
        <v>55</v>
      </c>
      <c r="AA79" s="15">
        <v>55</v>
      </c>
      <c r="AB79" s="15">
        <v>0</v>
      </c>
      <c r="AC79" s="15">
        <v>0</v>
      </c>
      <c r="AD79" s="15">
        <v>0</v>
      </c>
      <c r="AE79" s="15">
        <v>2599</v>
      </c>
      <c r="AF79" s="15">
        <v>116</v>
      </c>
      <c r="AG79" s="15" t="s">
        <v>76</v>
      </c>
      <c r="AH79" s="15" t="s">
        <v>76</v>
      </c>
      <c r="AI79" s="15" t="s">
        <v>76</v>
      </c>
      <c r="AJ79" s="15" t="s">
        <v>75</v>
      </c>
      <c r="AK79" s="15" t="s">
        <v>75</v>
      </c>
      <c r="AL79" s="15" t="s">
        <v>76</v>
      </c>
      <c r="AM79" s="15" t="s">
        <v>77</v>
      </c>
      <c r="AN79" s="15" t="s">
        <v>76</v>
      </c>
      <c r="AO79" s="15" t="s">
        <v>77</v>
      </c>
      <c r="AP79" s="15" t="s">
        <v>651</v>
      </c>
      <c r="AQ79" s="15">
        <v>15730361512</v>
      </c>
    </row>
    <row r="80" s="3" customFormat="1" ht="86" customHeight="1" spans="1:43">
      <c r="A80" s="14">
        <v>73</v>
      </c>
      <c r="B80" s="15" t="s">
        <v>876</v>
      </c>
      <c r="C80" s="15" t="s">
        <v>57</v>
      </c>
      <c r="D80" s="15" t="s">
        <v>58</v>
      </c>
      <c r="E80" s="15" t="s">
        <v>877</v>
      </c>
      <c r="F80" s="15" t="s">
        <v>878</v>
      </c>
      <c r="G80" s="15" t="s">
        <v>61</v>
      </c>
      <c r="H80" s="15" t="s">
        <v>642</v>
      </c>
      <c r="I80" s="15" t="s">
        <v>879</v>
      </c>
      <c r="J80" s="15" t="s">
        <v>880</v>
      </c>
      <c r="K80" s="15" t="s">
        <v>879</v>
      </c>
      <c r="L80" s="15" t="s">
        <v>878</v>
      </c>
      <c r="M80" s="15" t="s">
        <v>132</v>
      </c>
      <c r="N80" s="15" t="s">
        <v>133</v>
      </c>
      <c r="O80" s="15" t="s">
        <v>881</v>
      </c>
      <c r="P80" s="15" t="s">
        <v>882</v>
      </c>
      <c r="Q80" s="16" t="s">
        <v>648</v>
      </c>
      <c r="R80" s="15" t="s">
        <v>162</v>
      </c>
      <c r="S80" s="15" t="s">
        <v>177</v>
      </c>
      <c r="T80" s="15" t="s">
        <v>73</v>
      </c>
      <c r="U80" s="15" t="s">
        <v>649</v>
      </c>
      <c r="V80" s="15" t="s">
        <v>74</v>
      </c>
      <c r="W80" s="15" t="s">
        <v>75</v>
      </c>
      <c r="X80" s="15">
        <v>2024.03</v>
      </c>
      <c r="Y80" s="15">
        <v>2024.12</v>
      </c>
      <c r="Z80" s="15">
        <v>125</v>
      </c>
      <c r="AA80" s="15">
        <v>125</v>
      </c>
      <c r="AB80" s="15">
        <v>0</v>
      </c>
      <c r="AC80" s="15">
        <v>0</v>
      </c>
      <c r="AD80" s="15">
        <v>0</v>
      </c>
      <c r="AE80" s="15">
        <v>270</v>
      </c>
      <c r="AF80" s="15">
        <v>116</v>
      </c>
      <c r="AG80" s="15" t="s">
        <v>76</v>
      </c>
      <c r="AH80" s="15" t="s">
        <v>76</v>
      </c>
      <c r="AI80" s="15" t="s">
        <v>76</v>
      </c>
      <c r="AJ80" s="15" t="s">
        <v>75</v>
      </c>
      <c r="AK80" s="15" t="s">
        <v>75</v>
      </c>
      <c r="AL80" s="15" t="s">
        <v>76</v>
      </c>
      <c r="AM80" s="15" t="s">
        <v>77</v>
      </c>
      <c r="AN80" s="15" t="s">
        <v>75</v>
      </c>
      <c r="AO80" s="15" t="s">
        <v>650</v>
      </c>
      <c r="AP80" s="15" t="s">
        <v>651</v>
      </c>
      <c r="AQ80" s="15">
        <v>15730361512</v>
      </c>
    </row>
    <row r="81" s="3" customFormat="1" ht="86" customHeight="1" spans="1:43">
      <c r="A81" s="14">
        <v>74</v>
      </c>
      <c r="B81" s="44" t="s">
        <v>883</v>
      </c>
      <c r="C81" s="15" t="s">
        <v>57</v>
      </c>
      <c r="D81" s="19" t="s">
        <v>126</v>
      </c>
      <c r="E81" s="19" t="s">
        <v>421</v>
      </c>
      <c r="F81" s="15" t="s">
        <v>884</v>
      </c>
      <c r="G81" s="15" t="s">
        <v>61</v>
      </c>
      <c r="H81" s="15" t="s">
        <v>885</v>
      </c>
      <c r="I81" s="15" t="s">
        <v>886</v>
      </c>
      <c r="J81" s="21" t="s">
        <v>887</v>
      </c>
      <c r="K81" s="15" t="s">
        <v>886</v>
      </c>
      <c r="L81" s="21" t="s">
        <v>888</v>
      </c>
      <c r="M81" s="15" t="s">
        <v>132</v>
      </c>
      <c r="N81" s="15" t="s">
        <v>133</v>
      </c>
      <c r="O81" s="15" t="s">
        <v>889</v>
      </c>
      <c r="P81" s="15" t="s">
        <v>890</v>
      </c>
      <c r="Q81" s="15" t="s">
        <v>891</v>
      </c>
      <c r="R81" s="15" t="s">
        <v>341</v>
      </c>
      <c r="S81" s="15" t="s">
        <v>177</v>
      </c>
      <c r="T81" s="15" t="s">
        <v>73</v>
      </c>
      <c r="U81" s="15" t="s">
        <v>892</v>
      </c>
      <c r="V81" s="15" t="s">
        <v>74</v>
      </c>
      <c r="W81" s="15" t="s">
        <v>75</v>
      </c>
      <c r="X81" s="51">
        <v>2024.05</v>
      </c>
      <c r="Y81" s="51">
        <v>2024.12</v>
      </c>
      <c r="Z81" s="51">
        <v>150</v>
      </c>
      <c r="AA81" s="51">
        <v>150</v>
      </c>
      <c r="AB81" s="51">
        <v>0</v>
      </c>
      <c r="AC81" s="51">
        <v>0</v>
      </c>
      <c r="AD81" s="51">
        <v>0</v>
      </c>
      <c r="AE81" s="51">
        <v>230</v>
      </c>
      <c r="AF81" s="51">
        <v>55</v>
      </c>
      <c r="AG81" s="51" t="s">
        <v>76</v>
      </c>
      <c r="AH81" s="51" t="s">
        <v>76</v>
      </c>
      <c r="AI81" s="51" t="s">
        <v>76</v>
      </c>
      <c r="AJ81" s="51" t="s">
        <v>75</v>
      </c>
      <c r="AK81" s="51" t="s">
        <v>76</v>
      </c>
      <c r="AL81" s="51" t="s">
        <v>76</v>
      </c>
      <c r="AM81" s="51" t="s">
        <v>77</v>
      </c>
      <c r="AN81" s="15" t="s">
        <v>75</v>
      </c>
      <c r="AO81" s="15" t="s">
        <v>893</v>
      </c>
      <c r="AP81" s="15" t="s">
        <v>894</v>
      </c>
      <c r="AQ81" s="15">
        <v>15178857579</v>
      </c>
    </row>
    <row r="82" s="3" customFormat="1" ht="86" customHeight="1" spans="1:43">
      <c r="A82" s="14">
        <v>75</v>
      </c>
      <c r="B82" s="15" t="s">
        <v>895</v>
      </c>
      <c r="C82" s="15" t="s">
        <v>57</v>
      </c>
      <c r="D82" s="15" t="s">
        <v>58</v>
      </c>
      <c r="E82" s="19" t="s">
        <v>59</v>
      </c>
      <c r="F82" s="15" t="s">
        <v>896</v>
      </c>
      <c r="G82" s="15" t="s">
        <v>61</v>
      </c>
      <c r="H82" s="15" t="s">
        <v>897</v>
      </c>
      <c r="I82" s="15" t="s">
        <v>898</v>
      </c>
      <c r="J82" s="21" t="s">
        <v>899</v>
      </c>
      <c r="K82" s="15" t="s">
        <v>898</v>
      </c>
      <c r="L82" s="21" t="s">
        <v>900</v>
      </c>
      <c r="M82" s="51" t="s">
        <v>132</v>
      </c>
      <c r="N82" s="51" t="s">
        <v>133</v>
      </c>
      <c r="O82" s="15" t="s">
        <v>901</v>
      </c>
      <c r="P82" s="51" t="s">
        <v>890</v>
      </c>
      <c r="Q82" s="51" t="s">
        <v>902</v>
      </c>
      <c r="R82" s="51" t="s">
        <v>341</v>
      </c>
      <c r="S82" s="51" t="s">
        <v>177</v>
      </c>
      <c r="T82" s="15" t="s">
        <v>73</v>
      </c>
      <c r="U82" s="51" t="s">
        <v>903</v>
      </c>
      <c r="V82" s="15" t="s">
        <v>74</v>
      </c>
      <c r="W82" s="51" t="s">
        <v>75</v>
      </c>
      <c r="X82" s="51">
        <v>2024.09</v>
      </c>
      <c r="Y82" s="51">
        <v>2024.11</v>
      </c>
      <c r="Z82" s="51">
        <v>70</v>
      </c>
      <c r="AA82" s="51">
        <v>70</v>
      </c>
      <c r="AB82" s="51">
        <v>0</v>
      </c>
      <c r="AC82" s="51">
        <v>0</v>
      </c>
      <c r="AD82" s="51">
        <v>0</v>
      </c>
      <c r="AE82" s="51">
        <v>238</v>
      </c>
      <c r="AF82" s="51">
        <v>59</v>
      </c>
      <c r="AG82" s="51" t="s">
        <v>76</v>
      </c>
      <c r="AH82" s="51" t="s">
        <v>76</v>
      </c>
      <c r="AI82" s="51" t="s">
        <v>76</v>
      </c>
      <c r="AJ82" s="51" t="s">
        <v>75</v>
      </c>
      <c r="AK82" s="51" t="s">
        <v>76</v>
      </c>
      <c r="AL82" s="51" t="s">
        <v>76</v>
      </c>
      <c r="AM82" s="51" t="s">
        <v>77</v>
      </c>
      <c r="AN82" s="51" t="s">
        <v>76</v>
      </c>
      <c r="AO82" s="15" t="s">
        <v>904</v>
      </c>
      <c r="AP82" s="15" t="s">
        <v>905</v>
      </c>
      <c r="AQ82" s="15">
        <v>13883355575</v>
      </c>
    </row>
    <row r="83" s="3" customFormat="1" ht="86" customHeight="1" spans="1:43">
      <c r="A83" s="14">
        <v>76</v>
      </c>
      <c r="B83" s="44" t="s">
        <v>906</v>
      </c>
      <c r="C83" s="24" t="s">
        <v>57</v>
      </c>
      <c r="D83" s="24" t="s">
        <v>907</v>
      </c>
      <c r="E83" s="24" t="s">
        <v>126</v>
      </c>
      <c r="F83" s="35" t="s">
        <v>908</v>
      </c>
      <c r="G83" s="44" t="s">
        <v>61</v>
      </c>
      <c r="H83" s="44" t="s">
        <v>909</v>
      </c>
      <c r="I83" s="35" t="s">
        <v>910</v>
      </c>
      <c r="J83" s="44" t="s">
        <v>911</v>
      </c>
      <c r="K83" s="35" t="s">
        <v>910</v>
      </c>
      <c r="L83" s="35" t="s">
        <v>912</v>
      </c>
      <c r="M83" s="44" t="s">
        <v>132</v>
      </c>
      <c r="N83" s="15" t="s">
        <v>133</v>
      </c>
      <c r="O83" s="15" t="s">
        <v>913</v>
      </c>
      <c r="P83" s="44" t="s">
        <v>914</v>
      </c>
      <c r="Q83" s="44" t="s">
        <v>915</v>
      </c>
      <c r="R83" s="44" t="s">
        <v>506</v>
      </c>
      <c r="S83" s="44" t="s">
        <v>262</v>
      </c>
      <c r="T83" s="44" t="s">
        <v>73</v>
      </c>
      <c r="U83" s="44" t="s">
        <v>916</v>
      </c>
      <c r="V83" s="44" t="s">
        <v>74</v>
      </c>
      <c r="W83" s="44" t="s">
        <v>75</v>
      </c>
      <c r="X83" s="15">
        <v>2024</v>
      </c>
      <c r="Y83" s="15">
        <v>2024.12</v>
      </c>
      <c r="Z83" s="15">
        <v>85</v>
      </c>
      <c r="AA83" s="44">
        <v>80</v>
      </c>
      <c r="AB83" s="44">
        <v>0</v>
      </c>
      <c r="AC83" s="44">
        <v>0</v>
      </c>
      <c r="AD83" s="44">
        <v>5</v>
      </c>
      <c r="AE83" s="44">
        <v>1995</v>
      </c>
      <c r="AF83" s="44">
        <v>31</v>
      </c>
      <c r="AG83" s="44" t="s">
        <v>76</v>
      </c>
      <c r="AH83" s="44" t="s">
        <v>76</v>
      </c>
      <c r="AI83" s="44" t="s">
        <v>76</v>
      </c>
      <c r="AJ83" s="44" t="s">
        <v>75</v>
      </c>
      <c r="AK83" s="44" t="s">
        <v>76</v>
      </c>
      <c r="AL83" s="15" t="s">
        <v>76</v>
      </c>
      <c r="AM83" s="44" t="s">
        <v>77</v>
      </c>
      <c r="AN83" s="44" t="s">
        <v>75</v>
      </c>
      <c r="AO83" s="35" t="s">
        <v>917</v>
      </c>
      <c r="AP83" s="44" t="s">
        <v>918</v>
      </c>
      <c r="AQ83" s="44"/>
    </row>
    <row r="84" s="3" customFormat="1" ht="86" customHeight="1" spans="1:43">
      <c r="A84" s="14">
        <v>77</v>
      </c>
      <c r="B84" s="15" t="s">
        <v>919</v>
      </c>
      <c r="C84" s="15" t="s">
        <v>57</v>
      </c>
      <c r="D84" s="15" t="s">
        <v>126</v>
      </c>
      <c r="E84" s="15" t="s">
        <v>421</v>
      </c>
      <c r="F84" s="15" t="s">
        <v>920</v>
      </c>
      <c r="G84" s="44" t="s">
        <v>61</v>
      </c>
      <c r="H84" s="15" t="s">
        <v>921</v>
      </c>
      <c r="I84" s="35" t="s">
        <v>922</v>
      </c>
      <c r="J84" s="44" t="s">
        <v>923</v>
      </c>
      <c r="K84" s="35" t="s">
        <v>922</v>
      </c>
      <c r="L84" s="15" t="s">
        <v>924</v>
      </c>
      <c r="M84" s="44" t="s">
        <v>132</v>
      </c>
      <c r="N84" s="15" t="s">
        <v>133</v>
      </c>
      <c r="O84" s="15" t="s">
        <v>134</v>
      </c>
      <c r="P84" s="44" t="s">
        <v>925</v>
      </c>
      <c r="Q84" s="44" t="s">
        <v>561</v>
      </c>
      <c r="R84" s="44" t="s">
        <v>341</v>
      </c>
      <c r="S84" s="44" t="s">
        <v>262</v>
      </c>
      <c r="T84" s="44" t="s">
        <v>73</v>
      </c>
      <c r="U84" s="44" t="s">
        <v>926</v>
      </c>
      <c r="V84" s="15" t="s">
        <v>74</v>
      </c>
      <c r="W84" s="15" t="s">
        <v>75</v>
      </c>
      <c r="X84" s="15">
        <v>2024.1</v>
      </c>
      <c r="Y84" s="15">
        <v>2024.12</v>
      </c>
      <c r="Z84" s="15">
        <v>50</v>
      </c>
      <c r="AA84" s="15">
        <v>50</v>
      </c>
      <c r="AB84" s="15">
        <v>0</v>
      </c>
      <c r="AC84" s="15">
        <v>0</v>
      </c>
      <c r="AD84" s="15">
        <v>0</v>
      </c>
      <c r="AE84" s="15">
        <v>2070</v>
      </c>
      <c r="AF84" s="15">
        <v>51</v>
      </c>
      <c r="AG84" s="44" t="s">
        <v>76</v>
      </c>
      <c r="AH84" s="44" t="s">
        <v>76</v>
      </c>
      <c r="AI84" s="44" t="s">
        <v>76</v>
      </c>
      <c r="AJ84" s="44" t="s">
        <v>75</v>
      </c>
      <c r="AK84" s="44" t="s">
        <v>76</v>
      </c>
      <c r="AL84" s="44" t="s">
        <v>76</v>
      </c>
      <c r="AM84" s="15" t="s">
        <v>77</v>
      </c>
      <c r="AN84" s="44" t="s">
        <v>75</v>
      </c>
      <c r="AO84" s="44" t="s">
        <v>927</v>
      </c>
      <c r="AP84" s="44" t="s">
        <v>928</v>
      </c>
      <c r="AQ84" s="15">
        <v>18183122916</v>
      </c>
    </row>
    <row r="85" s="3" customFormat="1" ht="86" customHeight="1" spans="1:43">
      <c r="A85" s="14">
        <v>78</v>
      </c>
      <c r="B85" s="15" t="s">
        <v>929</v>
      </c>
      <c r="C85" s="15" t="s">
        <v>57</v>
      </c>
      <c r="D85" s="15" t="s">
        <v>58</v>
      </c>
      <c r="E85" s="15" t="s">
        <v>288</v>
      </c>
      <c r="F85" s="15" t="s">
        <v>930</v>
      </c>
      <c r="G85" s="15" t="s">
        <v>61</v>
      </c>
      <c r="H85" s="15" t="s">
        <v>773</v>
      </c>
      <c r="I85" s="15" t="s">
        <v>931</v>
      </c>
      <c r="J85" s="15" t="s">
        <v>775</v>
      </c>
      <c r="K85" s="15" t="s">
        <v>931</v>
      </c>
      <c r="L85" s="15" t="s">
        <v>930</v>
      </c>
      <c r="M85" s="15" t="s">
        <v>132</v>
      </c>
      <c r="N85" s="15" t="s">
        <v>133</v>
      </c>
      <c r="O85" s="15" t="s">
        <v>932</v>
      </c>
      <c r="P85" s="15" t="s">
        <v>777</v>
      </c>
      <c r="Q85" s="15" t="s">
        <v>778</v>
      </c>
      <c r="R85" s="15" t="s">
        <v>271</v>
      </c>
      <c r="S85" s="15" t="s">
        <v>779</v>
      </c>
      <c r="T85" s="15" t="s">
        <v>73</v>
      </c>
      <c r="U85" s="15" t="s">
        <v>780</v>
      </c>
      <c r="V85" s="15" t="s">
        <v>74</v>
      </c>
      <c r="W85" s="15" t="s">
        <v>75</v>
      </c>
      <c r="X85" s="15">
        <v>2024.3</v>
      </c>
      <c r="Y85" s="15">
        <v>2024.8</v>
      </c>
      <c r="Z85" s="15">
        <v>165</v>
      </c>
      <c r="AA85" s="15">
        <v>165</v>
      </c>
      <c r="AB85" s="15">
        <v>0</v>
      </c>
      <c r="AC85" s="15">
        <v>0</v>
      </c>
      <c r="AD85" s="15">
        <v>0</v>
      </c>
      <c r="AE85" s="15">
        <v>2480</v>
      </c>
      <c r="AF85" s="15">
        <v>104</v>
      </c>
      <c r="AG85" s="15" t="s">
        <v>76</v>
      </c>
      <c r="AH85" s="15" t="s">
        <v>76</v>
      </c>
      <c r="AI85" s="15" t="s">
        <v>76</v>
      </c>
      <c r="AJ85" s="15" t="s">
        <v>75</v>
      </c>
      <c r="AK85" s="15" t="s">
        <v>75</v>
      </c>
      <c r="AL85" s="15" t="s">
        <v>76</v>
      </c>
      <c r="AM85" s="15" t="s">
        <v>77</v>
      </c>
      <c r="AN85" s="15" t="s">
        <v>75</v>
      </c>
      <c r="AO85" s="15" t="s">
        <v>781</v>
      </c>
      <c r="AP85" s="15" t="s">
        <v>782</v>
      </c>
      <c r="AQ85" s="15">
        <v>13650558628</v>
      </c>
    </row>
    <row r="86" s="3" customFormat="1" ht="86" customHeight="1" spans="1:43">
      <c r="A86" s="14">
        <v>79</v>
      </c>
      <c r="B86" s="45" t="s">
        <v>933</v>
      </c>
      <c r="C86" s="45" t="s">
        <v>57</v>
      </c>
      <c r="D86" s="45" t="s">
        <v>58</v>
      </c>
      <c r="E86" s="45" t="s">
        <v>523</v>
      </c>
      <c r="F86" s="45" t="s">
        <v>934</v>
      </c>
      <c r="G86" s="44" t="s">
        <v>61</v>
      </c>
      <c r="H86" s="44" t="s">
        <v>935</v>
      </c>
      <c r="I86" s="43" t="s">
        <v>936</v>
      </c>
      <c r="J86" s="44" t="s">
        <v>827</v>
      </c>
      <c r="K86" s="43" t="s">
        <v>936</v>
      </c>
      <c r="L86" s="44" t="s">
        <v>937</v>
      </c>
      <c r="M86" s="44" t="s">
        <v>132</v>
      </c>
      <c r="N86" s="44" t="s">
        <v>133</v>
      </c>
      <c r="O86" s="44" t="s">
        <v>776</v>
      </c>
      <c r="P86" s="54" t="s">
        <v>938</v>
      </c>
      <c r="Q86" s="44" t="s">
        <v>939</v>
      </c>
      <c r="R86" s="44" t="s">
        <v>271</v>
      </c>
      <c r="S86" s="44" t="s">
        <v>72</v>
      </c>
      <c r="T86" s="57" t="s">
        <v>73</v>
      </c>
      <c r="U86" s="44" t="s">
        <v>940</v>
      </c>
      <c r="V86" s="44" t="s">
        <v>74</v>
      </c>
      <c r="W86" s="44" t="s">
        <v>75</v>
      </c>
      <c r="X86" s="44">
        <v>2023.12</v>
      </c>
      <c r="Y86" s="44">
        <v>2024.12</v>
      </c>
      <c r="Z86" s="44">
        <v>300</v>
      </c>
      <c r="AA86" s="44">
        <v>300</v>
      </c>
      <c r="AB86" s="44">
        <v>0</v>
      </c>
      <c r="AC86" s="44">
        <v>0</v>
      </c>
      <c r="AD86" s="44">
        <v>0</v>
      </c>
      <c r="AE86" s="44">
        <v>2960</v>
      </c>
      <c r="AF86" s="44">
        <v>73</v>
      </c>
      <c r="AG86" s="44" t="s">
        <v>76</v>
      </c>
      <c r="AH86" s="44" t="s">
        <v>76</v>
      </c>
      <c r="AI86" s="44" t="s">
        <v>76</v>
      </c>
      <c r="AJ86" s="44" t="s">
        <v>75</v>
      </c>
      <c r="AK86" s="64" t="s">
        <v>76</v>
      </c>
      <c r="AL86" s="64" t="s">
        <v>76</v>
      </c>
      <c r="AM86" s="44" t="s">
        <v>77</v>
      </c>
      <c r="AN86" s="44" t="s">
        <v>75</v>
      </c>
      <c r="AO86" s="44" t="s">
        <v>941</v>
      </c>
      <c r="AP86" s="44" t="s">
        <v>942</v>
      </c>
      <c r="AQ86" s="44">
        <v>13638381839</v>
      </c>
    </row>
    <row r="87" s="3" customFormat="1" ht="48" customHeight="1" spans="1:43">
      <c r="A87" s="14">
        <v>80</v>
      </c>
      <c r="B87" s="21" t="s">
        <v>943</v>
      </c>
      <c r="C87" s="15" t="s">
        <v>57</v>
      </c>
      <c r="D87" s="15" t="s">
        <v>58</v>
      </c>
      <c r="E87" s="15" t="s">
        <v>59</v>
      </c>
      <c r="F87" s="16" t="s">
        <v>944</v>
      </c>
      <c r="G87" s="15" t="s">
        <v>61</v>
      </c>
      <c r="H87" s="15" t="s">
        <v>945</v>
      </c>
      <c r="I87" s="16" t="s">
        <v>946</v>
      </c>
      <c r="J87" s="15" t="s">
        <v>460</v>
      </c>
      <c r="K87" s="16" t="s">
        <v>946</v>
      </c>
      <c r="L87" s="16" t="s">
        <v>944</v>
      </c>
      <c r="M87" s="15" t="s">
        <v>132</v>
      </c>
      <c r="N87" s="15" t="s">
        <v>133</v>
      </c>
      <c r="O87" s="15" t="s">
        <v>947</v>
      </c>
      <c r="P87" s="15" t="s">
        <v>948</v>
      </c>
      <c r="Q87" s="15" t="s">
        <v>949</v>
      </c>
      <c r="R87" s="15" t="s">
        <v>950</v>
      </c>
      <c r="S87" s="15" t="s">
        <v>262</v>
      </c>
      <c r="T87" s="15" t="s">
        <v>73</v>
      </c>
      <c r="U87" s="15" t="s">
        <v>951</v>
      </c>
      <c r="V87" s="15" t="s">
        <v>74</v>
      </c>
      <c r="W87" s="15" t="s">
        <v>75</v>
      </c>
      <c r="X87" s="15">
        <v>2024.1</v>
      </c>
      <c r="Y87" s="15">
        <v>2024.12</v>
      </c>
      <c r="Z87" s="15">
        <v>50</v>
      </c>
      <c r="AA87" s="15">
        <v>50</v>
      </c>
      <c r="AB87" s="15">
        <v>0</v>
      </c>
      <c r="AC87" s="15">
        <v>0</v>
      </c>
      <c r="AD87" s="15">
        <v>0</v>
      </c>
      <c r="AE87" s="15">
        <v>288</v>
      </c>
      <c r="AF87" s="15">
        <v>37</v>
      </c>
      <c r="AG87" s="15" t="s">
        <v>76</v>
      </c>
      <c r="AH87" s="15" t="s">
        <v>76</v>
      </c>
      <c r="AI87" s="15" t="s">
        <v>76</v>
      </c>
      <c r="AJ87" s="15" t="s">
        <v>75</v>
      </c>
      <c r="AK87" s="15" t="s">
        <v>76</v>
      </c>
      <c r="AL87" s="15" t="s">
        <v>76</v>
      </c>
      <c r="AM87" s="15" t="s">
        <v>77</v>
      </c>
      <c r="AN87" s="15" t="s">
        <v>75</v>
      </c>
      <c r="AO87" s="21" t="s">
        <v>952</v>
      </c>
      <c r="AP87" s="15" t="s">
        <v>953</v>
      </c>
      <c r="AQ87" s="15">
        <v>18983805716</v>
      </c>
    </row>
    <row r="88" s="3" customFormat="1" ht="49" customHeight="1" spans="1:43">
      <c r="A88" s="14">
        <v>81</v>
      </c>
      <c r="B88" s="15" t="s">
        <v>954</v>
      </c>
      <c r="C88" s="15" t="s">
        <v>57</v>
      </c>
      <c r="D88" s="15" t="s">
        <v>126</v>
      </c>
      <c r="E88" s="15" t="s">
        <v>421</v>
      </c>
      <c r="F88" s="15" t="s">
        <v>955</v>
      </c>
      <c r="G88" s="15" t="s">
        <v>61</v>
      </c>
      <c r="H88" s="15" t="s">
        <v>956</v>
      </c>
      <c r="I88" s="44" t="s">
        <v>957</v>
      </c>
      <c r="J88" s="44" t="s">
        <v>958</v>
      </c>
      <c r="K88" s="44" t="s">
        <v>957</v>
      </c>
      <c r="L88" s="44" t="s">
        <v>955</v>
      </c>
      <c r="M88" s="44" t="s">
        <v>132</v>
      </c>
      <c r="N88" s="15" t="s">
        <v>133</v>
      </c>
      <c r="O88" s="15" t="s">
        <v>959</v>
      </c>
      <c r="P88" s="44" t="s">
        <v>960</v>
      </c>
      <c r="Q88" s="44" t="s">
        <v>961</v>
      </c>
      <c r="R88" s="44" t="s">
        <v>506</v>
      </c>
      <c r="S88" s="44" t="s">
        <v>552</v>
      </c>
      <c r="T88" s="44" t="s">
        <v>73</v>
      </c>
      <c r="U88" s="44" t="s">
        <v>962</v>
      </c>
      <c r="V88" s="53" t="s">
        <v>74</v>
      </c>
      <c r="W88" s="44" t="s">
        <v>75</v>
      </c>
      <c r="X88" s="44">
        <v>2024.06</v>
      </c>
      <c r="Y88" s="44">
        <v>2024.12</v>
      </c>
      <c r="Z88" s="44">
        <v>73</v>
      </c>
      <c r="AA88" s="44">
        <v>70</v>
      </c>
      <c r="AB88" s="44">
        <v>0</v>
      </c>
      <c r="AC88" s="44">
        <v>0</v>
      </c>
      <c r="AD88" s="44">
        <v>3</v>
      </c>
      <c r="AE88" s="44">
        <v>3038</v>
      </c>
      <c r="AF88" s="44">
        <v>44</v>
      </c>
      <c r="AG88" s="44" t="s">
        <v>76</v>
      </c>
      <c r="AH88" s="44" t="s">
        <v>76</v>
      </c>
      <c r="AI88" s="44" t="s">
        <v>76</v>
      </c>
      <c r="AJ88" s="44" t="s">
        <v>75</v>
      </c>
      <c r="AK88" s="44" t="s">
        <v>76</v>
      </c>
      <c r="AL88" s="44" t="s">
        <v>76</v>
      </c>
      <c r="AM88" s="44" t="s">
        <v>77</v>
      </c>
      <c r="AN88" s="44" t="s">
        <v>75</v>
      </c>
      <c r="AO88" s="44" t="s">
        <v>963</v>
      </c>
      <c r="AP88" s="44" t="s">
        <v>964</v>
      </c>
      <c r="AQ88" s="44">
        <v>15922720838</v>
      </c>
    </row>
    <row r="89" s="3" customFormat="1" ht="40" customHeight="1" spans="1:43">
      <c r="A89" s="14">
        <v>82</v>
      </c>
      <c r="B89" s="15" t="s">
        <v>965</v>
      </c>
      <c r="C89" s="15" t="s">
        <v>57</v>
      </c>
      <c r="D89" s="19" t="s">
        <v>126</v>
      </c>
      <c r="E89" s="15" t="s">
        <v>421</v>
      </c>
      <c r="F89" s="15" t="s">
        <v>966</v>
      </c>
      <c r="G89" s="15" t="s">
        <v>61</v>
      </c>
      <c r="H89" s="15" t="s">
        <v>967</v>
      </c>
      <c r="I89" s="15" t="s">
        <v>968</v>
      </c>
      <c r="J89" s="15" t="s">
        <v>969</v>
      </c>
      <c r="K89" s="15" t="s">
        <v>968</v>
      </c>
      <c r="L89" s="15" t="s">
        <v>970</v>
      </c>
      <c r="M89" s="15" t="s">
        <v>132</v>
      </c>
      <c r="N89" s="15" t="s">
        <v>133</v>
      </c>
      <c r="O89" s="15" t="s">
        <v>971</v>
      </c>
      <c r="P89" s="15" t="s">
        <v>972</v>
      </c>
      <c r="Q89" s="15" t="s">
        <v>973</v>
      </c>
      <c r="R89" s="15" t="s">
        <v>162</v>
      </c>
      <c r="S89" s="15" t="s">
        <v>177</v>
      </c>
      <c r="T89" s="15" t="s">
        <v>73</v>
      </c>
      <c r="U89" s="15" t="s">
        <v>974</v>
      </c>
      <c r="V89" s="15" t="s">
        <v>74</v>
      </c>
      <c r="W89" s="15" t="s">
        <v>75</v>
      </c>
      <c r="X89" s="15">
        <v>2024.01</v>
      </c>
      <c r="Y89" s="15">
        <v>2024.12</v>
      </c>
      <c r="Z89" s="15">
        <v>52</v>
      </c>
      <c r="AA89" s="15">
        <v>50</v>
      </c>
      <c r="AB89" s="15">
        <v>0</v>
      </c>
      <c r="AC89" s="15">
        <v>0</v>
      </c>
      <c r="AD89" s="15">
        <v>2</v>
      </c>
      <c r="AE89" s="15">
        <v>2321</v>
      </c>
      <c r="AF89" s="15">
        <v>96</v>
      </c>
      <c r="AG89" s="15" t="s">
        <v>76</v>
      </c>
      <c r="AH89" s="15" t="s">
        <v>76</v>
      </c>
      <c r="AI89" s="15" t="s">
        <v>76</v>
      </c>
      <c r="AJ89" s="15" t="s">
        <v>75</v>
      </c>
      <c r="AK89" s="15" t="s">
        <v>76</v>
      </c>
      <c r="AL89" s="44" t="s">
        <v>76</v>
      </c>
      <c r="AM89" s="44" t="s">
        <v>77</v>
      </c>
      <c r="AN89" s="15" t="s">
        <v>75</v>
      </c>
      <c r="AO89" s="15" t="s">
        <v>975</v>
      </c>
      <c r="AP89" s="15" t="s">
        <v>976</v>
      </c>
      <c r="AQ89" s="15">
        <v>18996060597</v>
      </c>
    </row>
    <row r="90" s="3" customFormat="1" ht="47" customHeight="1" spans="1:43">
      <c r="A90" s="14">
        <v>83</v>
      </c>
      <c r="B90" s="21" t="s">
        <v>977</v>
      </c>
      <c r="C90" s="15" t="s">
        <v>57</v>
      </c>
      <c r="D90" s="15" t="s">
        <v>58</v>
      </c>
      <c r="E90" s="15" t="s">
        <v>575</v>
      </c>
      <c r="F90" s="16" t="s">
        <v>978</v>
      </c>
      <c r="G90" s="15" t="s">
        <v>61</v>
      </c>
      <c r="H90" s="15" t="s">
        <v>979</v>
      </c>
      <c r="I90" s="16" t="s">
        <v>980</v>
      </c>
      <c r="J90" s="15" t="s">
        <v>981</v>
      </c>
      <c r="K90" s="16" t="s">
        <v>980</v>
      </c>
      <c r="L90" s="16" t="s">
        <v>978</v>
      </c>
      <c r="M90" s="15" t="s">
        <v>132</v>
      </c>
      <c r="N90" s="15" t="s">
        <v>133</v>
      </c>
      <c r="O90" s="15" t="s">
        <v>788</v>
      </c>
      <c r="P90" s="15" t="s">
        <v>982</v>
      </c>
      <c r="Q90" s="15" t="s">
        <v>983</v>
      </c>
      <c r="R90" s="15" t="s">
        <v>150</v>
      </c>
      <c r="S90" s="15" t="s">
        <v>272</v>
      </c>
      <c r="T90" s="15" t="s">
        <v>73</v>
      </c>
      <c r="U90" s="15" t="s">
        <v>984</v>
      </c>
      <c r="V90" s="15" t="s">
        <v>74</v>
      </c>
      <c r="W90" s="15" t="s">
        <v>75</v>
      </c>
      <c r="X90" s="15">
        <v>2023.03</v>
      </c>
      <c r="Y90" s="15">
        <v>2023.06</v>
      </c>
      <c r="Z90" s="15">
        <f t="shared" ref="Z90:Z93" si="2">AA90+AB90+AC90+AD90</f>
        <v>50</v>
      </c>
      <c r="AA90" s="15">
        <v>50</v>
      </c>
      <c r="AB90" s="15">
        <v>0</v>
      </c>
      <c r="AC90" s="15">
        <v>0</v>
      </c>
      <c r="AD90" s="15">
        <v>0</v>
      </c>
      <c r="AE90" s="15">
        <v>2274</v>
      </c>
      <c r="AF90" s="15">
        <v>35</v>
      </c>
      <c r="AG90" s="15" t="s">
        <v>76</v>
      </c>
      <c r="AH90" s="15" t="s">
        <v>76</v>
      </c>
      <c r="AI90" s="15" t="s">
        <v>76</v>
      </c>
      <c r="AJ90" s="15" t="s">
        <v>75</v>
      </c>
      <c r="AK90" s="15" t="s">
        <v>76</v>
      </c>
      <c r="AL90" s="15" t="s">
        <v>76</v>
      </c>
      <c r="AM90" s="15" t="s">
        <v>77</v>
      </c>
      <c r="AN90" s="15" t="s">
        <v>75</v>
      </c>
      <c r="AO90" s="15" t="s">
        <v>985</v>
      </c>
      <c r="AP90" s="15" t="s">
        <v>986</v>
      </c>
      <c r="AQ90" s="15">
        <v>17830346146</v>
      </c>
    </row>
    <row r="91" s="3" customFormat="1" ht="55" customHeight="1" spans="1:43">
      <c r="A91" s="14">
        <v>84</v>
      </c>
      <c r="B91" s="21" t="s">
        <v>987</v>
      </c>
      <c r="C91" s="15" t="s">
        <v>57</v>
      </c>
      <c r="D91" s="15" t="s">
        <v>58</v>
      </c>
      <c r="E91" s="15" t="s">
        <v>59</v>
      </c>
      <c r="F91" s="16" t="s">
        <v>988</v>
      </c>
      <c r="G91" s="15" t="s">
        <v>61</v>
      </c>
      <c r="H91" s="15" t="s">
        <v>490</v>
      </c>
      <c r="I91" s="16" t="s">
        <v>989</v>
      </c>
      <c r="J91" s="15" t="s">
        <v>990</v>
      </c>
      <c r="K91" s="16" t="s">
        <v>989</v>
      </c>
      <c r="L91" s="16" t="s">
        <v>991</v>
      </c>
      <c r="M91" s="15" t="s">
        <v>132</v>
      </c>
      <c r="N91" s="15" t="s">
        <v>133</v>
      </c>
      <c r="O91" s="15" t="s">
        <v>992</v>
      </c>
      <c r="P91" s="15" t="s">
        <v>993</v>
      </c>
      <c r="Q91" s="15" t="s">
        <v>994</v>
      </c>
      <c r="R91" s="15" t="s">
        <v>162</v>
      </c>
      <c r="S91" s="15" t="s">
        <v>151</v>
      </c>
      <c r="T91" s="15" t="s">
        <v>73</v>
      </c>
      <c r="U91" s="15" t="s">
        <v>495</v>
      </c>
      <c r="V91" s="15" t="s">
        <v>74</v>
      </c>
      <c r="W91" s="15" t="s">
        <v>75</v>
      </c>
      <c r="X91" s="15">
        <v>2024.05</v>
      </c>
      <c r="Y91" s="15">
        <v>2024.12</v>
      </c>
      <c r="Z91" s="15">
        <f t="shared" si="2"/>
        <v>50</v>
      </c>
      <c r="AA91" s="15">
        <v>50</v>
      </c>
      <c r="AB91" s="15">
        <v>0</v>
      </c>
      <c r="AC91" s="15">
        <v>0</v>
      </c>
      <c r="AD91" s="15">
        <v>0</v>
      </c>
      <c r="AE91" s="15">
        <v>2093</v>
      </c>
      <c r="AF91" s="15">
        <v>40</v>
      </c>
      <c r="AG91" s="15" t="s">
        <v>76</v>
      </c>
      <c r="AH91" s="15" t="s">
        <v>76</v>
      </c>
      <c r="AI91" s="15" t="s">
        <v>76</v>
      </c>
      <c r="AJ91" s="15" t="s">
        <v>75</v>
      </c>
      <c r="AK91" s="15" t="s">
        <v>76</v>
      </c>
      <c r="AL91" s="15" t="s">
        <v>76</v>
      </c>
      <c r="AM91" s="15" t="s">
        <v>77</v>
      </c>
      <c r="AN91" s="15" t="s">
        <v>75</v>
      </c>
      <c r="AO91" s="15" t="s">
        <v>677</v>
      </c>
      <c r="AP91" s="15" t="s">
        <v>498</v>
      </c>
      <c r="AQ91" s="15">
        <v>13527444168</v>
      </c>
    </row>
    <row r="92" s="3" customFormat="1" ht="48" customHeight="1" spans="1:43">
      <c r="A92" s="14">
        <v>85</v>
      </c>
      <c r="B92" s="21" t="s">
        <v>995</v>
      </c>
      <c r="C92" s="15" t="s">
        <v>57</v>
      </c>
      <c r="D92" s="18" t="s">
        <v>126</v>
      </c>
      <c r="E92" s="18" t="s">
        <v>421</v>
      </c>
      <c r="F92" s="22" t="s">
        <v>996</v>
      </c>
      <c r="G92" s="33" t="s">
        <v>61</v>
      </c>
      <c r="H92" s="33" t="s">
        <v>997</v>
      </c>
      <c r="I92" s="27" t="s">
        <v>998</v>
      </c>
      <c r="J92" s="28" t="s">
        <v>999</v>
      </c>
      <c r="K92" s="27" t="s">
        <v>998</v>
      </c>
      <c r="L92" s="55" t="s">
        <v>1000</v>
      </c>
      <c r="M92" s="15" t="s">
        <v>1001</v>
      </c>
      <c r="N92" s="15" t="s">
        <v>133</v>
      </c>
      <c r="O92" s="15" t="s">
        <v>1002</v>
      </c>
      <c r="P92" s="15" t="s">
        <v>1003</v>
      </c>
      <c r="Q92" s="15" t="s">
        <v>819</v>
      </c>
      <c r="R92" s="15" t="s">
        <v>393</v>
      </c>
      <c r="S92" s="34" t="s">
        <v>1004</v>
      </c>
      <c r="T92" s="33" t="s">
        <v>73</v>
      </c>
      <c r="U92" s="28" t="s">
        <v>1005</v>
      </c>
      <c r="V92" s="15" t="s">
        <v>74</v>
      </c>
      <c r="W92" s="15" t="s">
        <v>75</v>
      </c>
      <c r="X92" s="15">
        <v>2024.06</v>
      </c>
      <c r="Y92" s="60">
        <v>2024.12</v>
      </c>
      <c r="Z92" s="15">
        <f t="shared" si="2"/>
        <v>51.49</v>
      </c>
      <c r="AA92" s="28">
        <v>50</v>
      </c>
      <c r="AB92" s="28">
        <v>0</v>
      </c>
      <c r="AC92" s="28">
        <v>0</v>
      </c>
      <c r="AD92" s="28">
        <v>1.49</v>
      </c>
      <c r="AE92" s="15">
        <v>1789</v>
      </c>
      <c r="AF92" s="15">
        <v>46</v>
      </c>
      <c r="AG92" s="15" t="s">
        <v>76</v>
      </c>
      <c r="AH92" s="15" t="s">
        <v>76</v>
      </c>
      <c r="AI92" s="15" t="s">
        <v>76</v>
      </c>
      <c r="AJ92" s="15" t="s">
        <v>75</v>
      </c>
      <c r="AK92" s="15" t="s">
        <v>76</v>
      </c>
      <c r="AL92" s="65" t="s">
        <v>76</v>
      </c>
      <c r="AM92" s="15" t="s">
        <v>77</v>
      </c>
      <c r="AN92" s="15" t="s">
        <v>75</v>
      </c>
      <c r="AO92" s="15" t="s">
        <v>1006</v>
      </c>
      <c r="AP92" s="33" t="s">
        <v>1007</v>
      </c>
      <c r="AQ92" s="33">
        <v>17783567268</v>
      </c>
    </row>
    <row r="93" s="3" customFormat="1" ht="48" customHeight="1" spans="1:43">
      <c r="A93" s="14">
        <v>86</v>
      </c>
      <c r="B93" s="21" t="s">
        <v>1008</v>
      </c>
      <c r="C93" s="15" t="s">
        <v>57</v>
      </c>
      <c r="D93" s="15" t="s">
        <v>58</v>
      </c>
      <c r="E93" s="15" t="s">
        <v>523</v>
      </c>
      <c r="F93" s="16" t="s">
        <v>1009</v>
      </c>
      <c r="G93" s="15" t="s">
        <v>61</v>
      </c>
      <c r="H93" s="15" t="s">
        <v>1010</v>
      </c>
      <c r="I93" s="16" t="s">
        <v>1011</v>
      </c>
      <c r="J93" s="21" t="s">
        <v>1012</v>
      </c>
      <c r="K93" s="16" t="s">
        <v>1011</v>
      </c>
      <c r="L93" s="15" t="s">
        <v>1009</v>
      </c>
      <c r="M93" s="15" t="s">
        <v>670</v>
      </c>
      <c r="N93" s="15" t="s">
        <v>671</v>
      </c>
      <c r="O93" s="15" t="s">
        <v>1013</v>
      </c>
      <c r="P93" s="15" t="s">
        <v>1014</v>
      </c>
      <c r="Q93" s="15" t="s">
        <v>1015</v>
      </c>
      <c r="R93" s="15" t="s">
        <v>451</v>
      </c>
      <c r="S93" s="15" t="s">
        <v>272</v>
      </c>
      <c r="T93" s="15" t="s">
        <v>73</v>
      </c>
      <c r="U93" s="15" t="s">
        <v>1016</v>
      </c>
      <c r="V93" s="15" t="s">
        <v>74</v>
      </c>
      <c r="W93" s="15" t="s">
        <v>75</v>
      </c>
      <c r="X93" s="15">
        <v>2024.01</v>
      </c>
      <c r="Y93" s="15">
        <v>2024.12</v>
      </c>
      <c r="Z93" s="15">
        <f t="shared" si="2"/>
        <v>51.8942</v>
      </c>
      <c r="AA93" s="15">
        <v>50</v>
      </c>
      <c r="AB93" s="15">
        <v>0</v>
      </c>
      <c r="AC93" s="15">
        <v>0</v>
      </c>
      <c r="AD93" s="15">
        <v>1.8942</v>
      </c>
      <c r="AE93" s="15">
        <v>36</v>
      </c>
      <c r="AF93" s="15">
        <v>36</v>
      </c>
      <c r="AG93" s="15" t="s">
        <v>76</v>
      </c>
      <c r="AH93" s="15" t="s">
        <v>76</v>
      </c>
      <c r="AI93" s="15" t="s">
        <v>76</v>
      </c>
      <c r="AJ93" s="15" t="s">
        <v>75</v>
      </c>
      <c r="AK93" s="15" t="s">
        <v>76</v>
      </c>
      <c r="AL93" s="15" t="s">
        <v>75</v>
      </c>
      <c r="AM93" s="15" t="s">
        <v>77</v>
      </c>
      <c r="AN93" s="15" t="s">
        <v>75</v>
      </c>
      <c r="AO93" s="21" t="s">
        <v>1017</v>
      </c>
      <c r="AP93" s="15" t="s">
        <v>1018</v>
      </c>
      <c r="AQ93" s="15" t="s">
        <v>1019</v>
      </c>
    </row>
    <row r="94" s="3" customFormat="1" ht="48" customHeight="1" spans="1:43">
      <c r="A94" s="14">
        <v>87</v>
      </c>
      <c r="B94" s="15" t="s">
        <v>1020</v>
      </c>
      <c r="C94" s="15" t="s">
        <v>57</v>
      </c>
      <c r="D94" s="15" t="s">
        <v>58</v>
      </c>
      <c r="E94" s="15" t="s">
        <v>59</v>
      </c>
      <c r="F94" s="15" t="s">
        <v>1021</v>
      </c>
      <c r="G94" s="15" t="s">
        <v>61</v>
      </c>
      <c r="H94" s="15" t="s">
        <v>1022</v>
      </c>
      <c r="I94" s="15" t="s">
        <v>1023</v>
      </c>
      <c r="J94" s="15" t="s">
        <v>1024</v>
      </c>
      <c r="K94" s="15" t="s">
        <v>1023</v>
      </c>
      <c r="L94" s="15" t="s">
        <v>1025</v>
      </c>
      <c r="M94" s="15" t="s">
        <v>132</v>
      </c>
      <c r="N94" s="15" t="s">
        <v>133</v>
      </c>
      <c r="O94" s="15" t="s">
        <v>1026</v>
      </c>
      <c r="P94" s="15" t="s">
        <v>993</v>
      </c>
      <c r="Q94" s="15" t="s">
        <v>1027</v>
      </c>
      <c r="R94" s="15" t="s">
        <v>162</v>
      </c>
      <c r="S94" s="15" t="s">
        <v>151</v>
      </c>
      <c r="T94" s="15" t="s">
        <v>73</v>
      </c>
      <c r="U94" s="15" t="s">
        <v>1028</v>
      </c>
      <c r="V94" s="15" t="s">
        <v>74</v>
      </c>
      <c r="W94" s="15" t="s">
        <v>75</v>
      </c>
      <c r="X94" s="15">
        <v>2024.1</v>
      </c>
      <c r="Y94" s="15">
        <v>2024.12</v>
      </c>
      <c r="Z94" s="15">
        <v>54</v>
      </c>
      <c r="AA94" s="15">
        <v>50</v>
      </c>
      <c r="AB94" s="15">
        <v>0</v>
      </c>
      <c r="AC94" s="15">
        <v>0</v>
      </c>
      <c r="AD94" s="15">
        <v>4</v>
      </c>
      <c r="AE94" s="15">
        <v>1865</v>
      </c>
      <c r="AF94" s="15">
        <v>104</v>
      </c>
      <c r="AG94" s="15" t="s">
        <v>76</v>
      </c>
      <c r="AH94" s="15" t="s">
        <v>76</v>
      </c>
      <c r="AI94" s="15" t="s">
        <v>76</v>
      </c>
      <c r="AJ94" s="15" t="s">
        <v>75</v>
      </c>
      <c r="AK94" s="15" t="s">
        <v>76</v>
      </c>
      <c r="AL94" s="15" t="s">
        <v>76</v>
      </c>
      <c r="AM94" s="15" t="s">
        <v>77</v>
      </c>
      <c r="AN94" s="15" t="s">
        <v>75</v>
      </c>
      <c r="AO94" s="15" t="s">
        <v>1029</v>
      </c>
      <c r="AP94" s="15" t="s">
        <v>1030</v>
      </c>
      <c r="AQ94" s="15">
        <v>18996062998</v>
      </c>
    </row>
    <row r="95" s="3" customFormat="1" ht="48" customHeight="1" spans="1:43">
      <c r="A95" s="14">
        <v>88</v>
      </c>
      <c r="B95" s="24" t="s">
        <v>1031</v>
      </c>
      <c r="C95" s="15" t="s">
        <v>57</v>
      </c>
      <c r="D95" s="15" t="s">
        <v>58</v>
      </c>
      <c r="E95" s="15" t="s">
        <v>59</v>
      </c>
      <c r="F95" s="24" t="s">
        <v>1032</v>
      </c>
      <c r="G95" s="24" t="s">
        <v>61</v>
      </c>
      <c r="H95" s="24" t="s">
        <v>1033</v>
      </c>
      <c r="I95" s="24" t="s">
        <v>1034</v>
      </c>
      <c r="J95" s="24" t="s">
        <v>1035</v>
      </c>
      <c r="K95" s="24" t="s">
        <v>1034</v>
      </c>
      <c r="L95" s="24" t="s">
        <v>1032</v>
      </c>
      <c r="M95" s="24" t="s">
        <v>132</v>
      </c>
      <c r="N95" s="24" t="s">
        <v>1036</v>
      </c>
      <c r="O95" s="15" t="s">
        <v>847</v>
      </c>
      <c r="P95" s="24" t="s">
        <v>1037</v>
      </c>
      <c r="Q95" s="24" t="s">
        <v>1038</v>
      </c>
      <c r="R95" s="24" t="s">
        <v>341</v>
      </c>
      <c r="S95" s="24" t="s">
        <v>552</v>
      </c>
      <c r="T95" s="24" t="s">
        <v>73</v>
      </c>
      <c r="U95" s="24" t="s">
        <v>1039</v>
      </c>
      <c r="V95" s="24" t="s">
        <v>74</v>
      </c>
      <c r="W95" s="24" t="s">
        <v>75</v>
      </c>
      <c r="X95" s="24">
        <v>2024.01</v>
      </c>
      <c r="Y95" s="24">
        <v>2024.12</v>
      </c>
      <c r="Z95" s="24">
        <v>80</v>
      </c>
      <c r="AA95" s="24">
        <v>80</v>
      </c>
      <c r="AB95" s="24">
        <v>0</v>
      </c>
      <c r="AC95" s="24">
        <v>0</v>
      </c>
      <c r="AD95" s="24">
        <v>0</v>
      </c>
      <c r="AE95" s="24">
        <v>2980</v>
      </c>
      <c r="AF95" s="24">
        <v>58</v>
      </c>
      <c r="AG95" s="24" t="s">
        <v>76</v>
      </c>
      <c r="AH95" s="24" t="s">
        <v>76</v>
      </c>
      <c r="AI95" s="24" t="s">
        <v>76</v>
      </c>
      <c r="AJ95" s="24" t="s">
        <v>75</v>
      </c>
      <c r="AK95" s="24" t="s">
        <v>76</v>
      </c>
      <c r="AL95" s="15" t="s">
        <v>76</v>
      </c>
      <c r="AM95" s="15" t="s">
        <v>77</v>
      </c>
      <c r="AN95" s="24" t="s">
        <v>75</v>
      </c>
      <c r="AO95" s="24" t="s">
        <v>1040</v>
      </c>
      <c r="AP95" s="24" t="s">
        <v>1041</v>
      </c>
      <c r="AQ95" s="24">
        <v>13340296721</v>
      </c>
    </row>
    <row r="96" s="3" customFormat="1" ht="48" customHeight="1" spans="1:43">
      <c r="A96" s="14">
        <v>89</v>
      </c>
      <c r="B96" s="24" t="s">
        <v>1042</v>
      </c>
      <c r="C96" s="24" t="s">
        <v>57</v>
      </c>
      <c r="D96" s="15" t="s">
        <v>126</v>
      </c>
      <c r="E96" s="24" t="s">
        <v>421</v>
      </c>
      <c r="F96" s="24" t="s">
        <v>1043</v>
      </c>
      <c r="G96" s="24" t="s">
        <v>61</v>
      </c>
      <c r="H96" s="24" t="s">
        <v>1044</v>
      </c>
      <c r="I96" s="24" t="s">
        <v>1045</v>
      </c>
      <c r="J96" s="24" t="s">
        <v>622</v>
      </c>
      <c r="K96" s="24" t="s">
        <v>1045</v>
      </c>
      <c r="L96" s="24" t="s">
        <v>1046</v>
      </c>
      <c r="M96" s="24" t="s">
        <v>598</v>
      </c>
      <c r="N96" s="24" t="s">
        <v>246</v>
      </c>
      <c r="O96" s="15" t="s">
        <v>788</v>
      </c>
      <c r="P96" s="24" t="s">
        <v>1047</v>
      </c>
      <c r="Q96" s="24" t="s">
        <v>626</v>
      </c>
      <c r="R96" s="24" t="s">
        <v>271</v>
      </c>
      <c r="S96" s="24" t="s">
        <v>272</v>
      </c>
      <c r="T96" s="24" t="s">
        <v>73</v>
      </c>
      <c r="U96" s="24" t="s">
        <v>1048</v>
      </c>
      <c r="V96" s="24" t="s">
        <v>74</v>
      </c>
      <c r="W96" s="24" t="s">
        <v>75</v>
      </c>
      <c r="X96" s="24">
        <v>2024.01</v>
      </c>
      <c r="Y96" s="24">
        <v>2024.12</v>
      </c>
      <c r="Z96" s="24">
        <v>50</v>
      </c>
      <c r="AA96" s="24">
        <v>50</v>
      </c>
      <c r="AB96" s="24">
        <v>0</v>
      </c>
      <c r="AC96" s="24">
        <v>0</v>
      </c>
      <c r="AD96" s="24">
        <v>0</v>
      </c>
      <c r="AE96" s="24">
        <v>1560</v>
      </c>
      <c r="AF96" s="24">
        <v>38</v>
      </c>
      <c r="AG96" s="24" t="s">
        <v>76</v>
      </c>
      <c r="AH96" s="24" t="s">
        <v>76</v>
      </c>
      <c r="AI96" s="24" t="s">
        <v>76</v>
      </c>
      <c r="AJ96" s="24" t="s">
        <v>75</v>
      </c>
      <c r="AK96" s="24" t="s">
        <v>76</v>
      </c>
      <c r="AL96" s="15" t="s">
        <v>76</v>
      </c>
      <c r="AM96" s="15" t="s">
        <v>77</v>
      </c>
      <c r="AN96" s="24" t="s">
        <v>75</v>
      </c>
      <c r="AO96" s="24" t="s">
        <v>628</v>
      </c>
      <c r="AP96" s="24" t="s">
        <v>629</v>
      </c>
      <c r="AQ96" s="24">
        <v>13609426123</v>
      </c>
    </row>
    <row r="97" s="3" customFormat="1" ht="48" customHeight="1" spans="1:43">
      <c r="A97" s="14">
        <v>90</v>
      </c>
      <c r="B97" s="15" t="s">
        <v>1049</v>
      </c>
      <c r="C97" s="24" t="s">
        <v>57</v>
      </c>
      <c r="D97" s="15" t="s">
        <v>58</v>
      </c>
      <c r="E97" s="46" t="s">
        <v>523</v>
      </c>
      <c r="F97" s="15" t="s">
        <v>1050</v>
      </c>
      <c r="G97" s="15" t="s">
        <v>61</v>
      </c>
      <c r="H97" s="15" t="s">
        <v>1051</v>
      </c>
      <c r="I97" s="24" t="s">
        <v>1052</v>
      </c>
      <c r="J97" s="24" t="s">
        <v>1053</v>
      </c>
      <c r="K97" s="24" t="s">
        <v>1052</v>
      </c>
      <c r="L97" s="24" t="s">
        <v>1054</v>
      </c>
      <c r="M97" s="24" t="s">
        <v>132</v>
      </c>
      <c r="N97" s="24" t="s">
        <v>133</v>
      </c>
      <c r="O97" s="15" t="s">
        <v>788</v>
      </c>
      <c r="P97" s="24" t="s">
        <v>972</v>
      </c>
      <c r="Q97" s="24" t="s">
        <v>1055</v>
      </c>
      <c r="R97" s="24" t="s">
        <v>162</v>
      </c>
      <c r="S97" s="24" t="s">
        <v>177</v>
      </c>
      <c r="T97" s="24" t="s">
        <v>73</v>
      </c>
      <c r="U97" s="24" t="s">
        <v>637</v>
      </c>
      <c r="V97" s="15" t="s">
        <v>74</v>
      </c>
      <c r="W97" s="15" t="s">
        <v>75</v>
      </c>
      <c r="X97" s="15">
        <v>2024.01</v>
      </c>
      <c r="Y97" s="15">
        <v>2024.12</v>
      </c>
      <c r="Z97" s="15">
        <v>50</v>
      </c>
      <c r="AA97" s="15">
        <v>50</v>
      </c>
      <c r="AB97" s="15">
        <v>0</v>
      </c>
      <c r="AC97" s="15">
        <v>0</v>
      </c>
      <c r="AD97" s="15">
        <v>0</v>
      </c>
      <c r="AE97" s="24">
        <v>3400</v>
      </c>
      <c r="AF97" s="24">
        <v>65</v>
      </c>
      <c r="AG97" s="24" t="s">
        <v>76</v>
      </c>
      <c r="AH97" s="24" t="s">
        <v>76</v>
      </c>
      <c r="AI97" s="24" t="s">
        <v>76</v>
      </c>
      <c r="AJ97" s="24" t="s">
        <v>75</v>
      </c>
      <c r="AK97" s="24" t="s">
        <v>76</v>
      </c>
      <c r="AL97" s="15" t="s">
        <v>76</v>
      </c>
      <c r="AM97" s="15" t="s">
        <v>77</v>
      </c>
      <c r="AN97" s="15" t="s">
        <v>75</v>
      </c>
      <c r="AO97" s="15" t="s">
        <v>975</v>
      </c>
      <c r="AP97" s="24" t="s">
        <v>639</v>
      </c>
      <c r="AQ97" s="24">
        <v>15909342268</v>
      </c>
    </row>
    <row r="98" s="3" customFormat="1" ht="48" customHeight="1" spans="1:43">
      <c r="A98" s="14">
        <v>91</v>
      </c>
      <c r="B98" s="15" t="s">
        <v>1056</v>
      </c>
      <c r="C98" s="15" t="s">
        <v>141</v>
      </c>
      <c r="D98" s="15" t="s">
        <v>142</v>
      </c>
      <c r="E98" s="15" t="s">
        <v>1057</v>
      </c>
      <c r="F98" s="15" t="s">
        <v>1058</v>
      </c>
      <c r="G98" s="47" t="s">
        <v>61</v>
      </c>
      <c r="H98" s="15" t="s">
        <v>1059</v>
      </c>
      <c r="I98" s="15" t="s">
        <v>1060</v>
      </c>
      <c r="J98" s="15" t="s">
        <v>1061</v>
      </c>
      <c r="K98" s="15" t="s">
        <v>1060</v>
      </c>
      <c r="L98" s="15" t="s">
        <v>1062</v>
      </c>
      <c r="M98" s="15" t="s">
        <v>132</v>
      </c>
      <c r="N98" s="24" t="s">
        <v>133</v>
      </c>
      <c r="O98" s="15" t="s">
        <v>1063</v>
      </c>
      <c r="P98" s="15" t="s">
        <v>1064</v>
      </c>
      <c r="Q98" s="15" t="s">
        <v>1065</v>
      </c>
      <c r="R98" s="15" t="s">
        <v>341</v>
      </c>
      <c r="S98" s="15" t="s">
        <v>151</v>
      </c>
      <c r="T98" s="15" t="s">
        <v>1066</v>
      </c>
      <c r="U98" s="15" t="s">
        <v>1067</v>
      </c>
      <c r="V98" s="15" t="s">
        <v>74</v>
      </c>
      <c r="W98" s="15" t="s">
        <v>75</v>
      </c>
      <c r="X98" s="15">
        <v>2024.04</v>
      </c>
      <c r="Y98" s="15">
        <v>2024.12</v>
      </c>
      <c r="Z98" s="15">
        <v>538</v>
      </c>
      <c r="AA98" s="15">
        <v>538</v>
      </c>
      <c r="AB98" s="15">
        <v>0</v>
      </c>
      <c r="AC98" s="15">
        <v>0</v>
      </c>
      <c r="AD98" s="15">
        <v>0</v>
      </c>
      <c r="AE98" s="15">
        <v>10642</v>
      </c>
      <c r="AF98" s="15">
        <v>685</v>
      </c>
      <c r="AG98" s="15" t="s">
        <v>76</v>
      </c>
      <c r="AH98" s="15" t="s">
        <v>76</v>
      </c>
      <c r="AI98" s="15" t="s">
        <v>75</v>
      </c>
      <c r="AJ98" s="15" t="s">
        <v>75</v>
      </c>
      <c r="AK98" s="15" t="s">
        <v>76</v>
      </c>
      <c r="AL98" s="15" t="s">
        <v>76</v>
      </c>
      <c r="AM98" s="47" t="s">
        <v>77</v>
      </c>
      <c r="AN98" s="15" t="s">
        <v>76</v>
      </c>
      <c r="AO98" s="47" t="s">
        <v>77</v>
      </c>
      <c r="AP98" s="15" t="s">
        <v>1068</v>
      </c>
      <c r="AQ98" s="39" t="s">
        <v>1069</v>
      </c>
    </row>
    <row r="99" s="3" customFormat="1" ht="48" customHeight="1" spans="1:43">
      <c r="A99" s="14">
        <v>92</v>
      </c>
      <c r="B99" s="48" t="s">
        <v>1070</v>
      </c>
      <c r="C99" s="49" t="s">
        <v>57</v>
      </c>
      <c r="D99" s="21" t="s">
        <v>617</v>
      </c>
      <c r="E99" s="21" t="s">
        <v>618</v>
      </c>
      <c r="F99" s="48" t="s">
        <v>1071</v>
      </c>
      <c r="G99" s="49" t="s">
        <v>61</v>
      </c>
      <c r="H99" s="21" t="s">
        <v>1072</v>
      </c>
      <c r="I99" s="21" t="s">
        <v>1073</v>
      </c>
      <c r="J99" s="49" t="s">
        <v>1074</v>
      </c>
      <c r="K99" s="21" t="s">
        <v>1073</v>
      </c>
      <c r="L99" s="48" t="s">
        <v>1071</v>
      </c>
      <c r="M99" s="15" t="s">
        <v>132</v>
      </c>
      <c r="N99" s="24" t="s">
        <v>133</v>
      </c>
      <c r="O99" s="21" t="s">
        <v>1075</v>
      </c>
      <c r="P99" s="21" t="s">
        <v>1076</v>
      </c>
      <c r="Q99" s="15" t="s">
        <v>1077</v>
      </c>
      <c r="R99" s="24" t="s">
        <v>162</v>
      </c>
      <c r="S99" s="24" t="s">
        <v>177</v>
      </c>
      <c r="T99" s="21" t="s">
        <v>1078</v>
      </c>
      <c r="U99" s="21" t="s">
        <v>1079</v>
      </c>
      <c r="V99" s="48" t="s">
        <v>1080</v>
      </c>
      <c r="W99" s="50" t="s">
        <v>75</v>
      </c>
      <c r="X99" s="15">
        <v>2024.02</v>
      </c>
      <c r="Y99" s="15">
        <v>2024.06</v>
      </c>
      <c r="Z99" s="21">
        <v>76.3198</v>
      </c>
      <c r="AA99" s="15">
        <v>76</v>
      </c>
      <c r="AB99" s="61">
        <v>0</v>
      </c>
      <c r="AC99" s="61">
        <v>0</v>
      </c>
      <c r="AD99" s="61">
        <v>0</v>
      </c>
      <c r="AE99" s="61">
        <v>330</v>
      </c>
      <c r="AF99" s="61">
        <v>34</v>
      </c>
      <c r="AG99" s="50" t="s">
        <v>76</v>
      </c>
      <c r="AH99" s="50" t="s">
        <v>76</v>
      </c>
      <c r="AI99" s="50" t="s">
        <v>76</v>
      </c>
      <c r="AJ99" s="50" t="s">
        <v>76</v>
      </c>
      <c r="AK99" s="50" t="s">
        <v>76</v>
      </c>
      <c r="AL99" s="50" t="s">
        <v>76</v>
      </c>
      <c r="AM99" s="50" t="s">
        <v>76</v>
      </c>
      <c r="AN99" s="50" t="s">
        <v>75</v>
      </c>
      <c r="AO99" s="50" t="s">
        <v>1081</v>
      </c>
      <c r="AP99" s="50" t="s">
        <v>1082</v>
      </c>
      <c r="AQ99" s="67" t="s">
        <v>1083</v>
      </c>
    </row>
    <row r="100" s="3" customFormat="1" ht="48" customHeight="1" spans="1:43">
      <c r="A100" s="14">
        <v>93</v>
      </c>
      <c r="B100" s="21" t="s">
        <v>1084</v>
      </c>
      <c r="C100" s="15" t="s">
        <v>57</v>
      </c>
      <c r="D100" s="21" t="s">
        <v>617</v>
      </c>
      <c r="E100" s="21" t="s">
        <v>618</v>
      </c>
      <c r="F100" s="16" t="s">
        <v>1085</v>
      </c>
      <c r="G100" s="15" t="s">
        <v>61</v>
      </c>
      <c r="H100" s="15" t="s">
        <v>1086</v>
      </c>
      <c r="I100" s="15" t="s">
        <v>1087</v>
      </c>
      <c r="J100" s="15" t="s">
        <v>1088</v>
      </c>
      <c r="K100" s="15" t="s">
        <v>1087</v>
      </c>
      <c r="L100" s="16" t="s">
        <v>1085</v>
      </c>
      <c r="M100" s="15" t="s">
        <v>132</v>
      </c>
      <c r="N100" s="24" t="s">
        <v>133</v>
      </c>
      <c r="O100" s="51" t="s">
        <v>1089</v>
      </c>
      <c r="P100" s="15" t="s">
        <v>1090</v>
      </c>
      <c r="Q100" s="15" t="s">
        <v>1091</v>
      </c>
      <c r="R100" s="24" t="s">
        <v>162</v>
      </c>
      <c r="S100" s="24" t="s">
        <v>177</v>
      </c>
      <c r="T100" s="51" t="s">
        <v>1092</v>
      </c>
      <c r="U100" s="50" t="s">
        <v>1093</v>
      </c>
      <c r="V100" s="15" t="s">
        <v>74</v>
      </c>
      <c r="W100" s="15" t="s">
        <v>75</v>
      </c>
      <c r="X100" s="58" t="s">
        <v>1094</v>
      </c>
      <c r="Y100" s="58" t="s">
        <v>1095</v>
      </c>
      <c r="Z100" s="62">
        <v>71.01</v>
      </c>
      <c r="AA100" s="15">
        <v>71</v>
      </c>
      <c r="AB100" s="15">
        <v>0</v>
      </c>
      <c r="AC100" s="15">
        <v>0</v>
      </c>
      <c r="AD100" s="15">
        <v>0.01</v>
      </c>
      <c r="AE100" s="47">
        <v>2237</v>
      </c>
      <c r="AF100" s="47">
        <v>63</v>
      </c>
      <c r="AG100" s="47" t="s">
        <v>76</v>
      </c>
      <c r="AH100" s="47" t="s">
        <v>76</v>
      </c>
      <c r="AI100" s="47" t="s">
        <v>76</v>
      </c>
      <c r="AJ100" s="47" t="s">
        <v>75</v>
      </c>
      <c r="AK100" s="47" t="s">
        <v>76</v>
      </c>
      <c r="AL100" s="47" t="s">
        <v>76</v>
      </c>
      <c r="AM100" s="47" t="s">
        <v>77</v>
      </c>
      <c r="AN100" s="47" t="s">
        <v>75</v>
      </c>
      <c r="AO100" s="15" t="s">
        <v>1096</v>
      </c>
      <c r="AP100" s="47" t="s">
        <v>1097</v>
      </c>
      <c r="AQ100" s="47">
        <v>13883635078</v>
      </c>
    </row>
    <row r="101" s="3" customFormat="1" ht="48" customHeight="1" spans="1:43">
      <c r="A101" s="14">
        <v>94</v>
      </c>
      <c r="B101" s="48" t="s">
        <v>1098</v>
      </c>
      <c r="C101" s="50" t="s">
        <v>57</v>
      </c>
      <c r="D101" s="21" t="s">
        <v>617</v>
      </c>
      <c r="E101" s="21" t="s">
        <v>618</v>
      </c>
      <c r="F101" s="16" t="s">
        <v>1099</v>
      </c>
      <c r="G101" s="50" t="s">
        <v>61</v>
      </c>
      <c r="H101" s="50" t="s">
        <v>1100</v>
      </c>
      <c r="I101" s="15" t="s">
        <v>1101</v>
      </c>
      <c r="J101" s="50" t="s">
        <v>1074</v>
      </c>
      <c r="K101" s="15" t="s">
        <v>1101</v>
      </c>
      <c r="L101" s="16" t="s">
        <v>1099</v>
      </c>
      <c r="M101" s="15" t="s">
        <v>132</v>
      </c>
      <c r="N101" s="24" t="s">
        <v>133</v>
      </c>
      <c r="O101" s="15" t="s">
        <v>1102</v>
      </c>
      <c r="P101" s="15" t="s">
        <v>1090</v>
      </c>
      <c r="Q101" s="15" t="s">
        <v>1103</v>
      </c>
      <c r="R101" s="24" t="s">
        <v>162</v>
      </c>
      <c r="S101" s="24" t="s">
        <v>177</v>
      </c>
      <c r="T101" s="50" t="s">
        <v>1078</v>
      </c>
      <c r="U101" s="50" t="s">
        <v>1104</v>
      </c>
      <c r="V101" s="48" t="s">
        <v>1080</v>
      </c>
      <c r="W101" s="50" t="s">
        <v>75</v>
      </c>
      <c r="X101" s="58" t="s">
        <v>1094</v>
      </c>
      <c r="Y101" s="58" t="s">
        <v>1095</v>
      </c>
      <c r="Z101" s="62">
        <v>71.83</v>
      </c>
      <c r="AA101" s="15">
        <v>71</v>
      </c>
      <c r="AB101" s="61">
        <v>0</v>
      </c>
      <c r="AC101" s="61">
        <v>0</v>
      </c>
      <c r="AD101" s="61">
        <v>0.83</v>
      </c>
      <c r="AE101" s="61">
        <v>362</v>
      </c>
      <c r="AF101" s="61">
        <v>77</v>
      </c>
      <c r="AG101" s="50" t="s">
        <v>76</v>
      </c>
      <c r="AH101" s="50" t="s">
        <v>76</v>
      </c>
      <c r="AI101" s="50" t="s">
        <v>76</v>
      </c>
      <c r="AJ101" s="50" t="s">
        <v>76</v>
      </c>
      <c r="AK101" s="50" t="s">
        <v>76</v>
      </c>
      <c r="AL101" s="50" t="s">
        <v>76</v>
      </c>
      <c r="AM101" s="50" t="s">
        <v>76</v>
      </c>
      <c r="AN101" s="50" t="s">
        <v>75</v>
      </c>
      <c r="AO101" s="50" t="s">
        <v>1081</v>
      </c>
      <c r="AP101" s="50" t="s">
        <v>1105</v>
      </c>
      <c r="AQ101" s="67" t="s">
        <v>1106</v>
      </c>
    </row>
    <row r="102" s="3" customFormat="1" ht="48" customHeight="1" spans="1:43">
      <c r="A102" s="14">
        <v>95</v>
      </c>
      <c r="B102" s="21" t="s">
        <v>1107</v>
      </c>
      <c r="C102" s="15" t="s">
        <v>57</v>
      </c>
      <c r="D102" s="21" t="s">
        <v>617</v>
      </c>
      <c r="E102" s="21" t="s">
        <v>618</v>
      </c>
      <c r="F102" s="16" t="s">
        <v>1108</v>
      </c>
      <c r="G102" s="15" t="s">
        <v>61</v>
      </c>
      <c r="H102" s="15" t="s">
        <v>1109</v>
      </c>
      <c r="I102" s="15" t="s">
        <v>1110</v>
      </c>
      <c r="J102" s="15" t="s">
        <v>1111</v>
      </c>
      <c r="K102" s="15" t="s">
        <v>1110</v>
      </c>
      <c r="L102" s="16" t="s">
        <v>1108</v>
      </c>
      <c r="M102" s="15" t="s">
        <v>132</v>
      </c>
      <c r="N102" s="24" t="s">
        <v>133</v>
      </c>
      <c r="O102" s="15" t="s">
        <v>1112</v>
      </c>
      <c r="P102" s="15" t="s">
        <v>1090</v>
      </c>
      <c r="Q102" s="15" t="s">
        <v>706</v>
      </c>
      <c r="R102" s="24" t="s">
        <v>162</v>
      </c>
      <c r="S102" s="24" t="s">
        <v>177</v>
      </c>
      <c r="T102" s="51" t="s">
        <v>1078</v>
      </c>
      <c r="U102" s="51" t="s">
        <v>1113</v>
      </c>
      <c r="V102" s="15" t="s">
        <v>74</v>
      </c>
      <c r="W102" s="15" t="s">
        <v>75</v>
      </c>
      <c r="X102" s="58" t="s">
        <v>1094</v>
      </c>
      <c r="Y102" s="58" t="s">
        <v>1095</v>
      </c>
      <c r="Z102" s="63">
        <v>71.54</v>
      </c>
      <c r="AA102" s="63">
        <v>71</v>
      </c>
      <c r="AB102" s="15">
        <v>0</v>
      </c>
      <c r="AC102" s="15">
        <v>0</v>
      </c>
      <c r="AD102" s="15">
        <v>0.54</v>
      </c>
      <c r="AE102" s="47">
        <v>2285</v>
      </c>
      <c r="AF102" s="47">
        <v>40</v>
      </c>
      <c r="AG102" s="47" t="s">
        <v>76</v>
      </c>
      <c r="AH102" s="47" t="s">
        <v>76</v>
      </c>
      <c r="AI102" s="47" t="s">
        <v>76</v>
      </c>
      <c r="AJ102" s="47" t="s">
        <v>75</v>
      </c>
      <c r="AK102" s="47" t="s">
        <v>76</v>
      </c>
      <c r="AL102" s="50" t="s">
        <v>76</v>
      </c>
      <c r="AM102" s="50" t="s">
        <v>76</v>
      </c>
      <c r="AN102" s="47" t="s">
        <v>75</v>
      </c>
      <c r="AO102" s="15" t="s">
        <v>1114</v>
      </c>
      <c r="AP102" s="47" t="s">
        <v>1115</v>
      </c>
      <c r="AQ102" s="47">
        <v>15823998358</v>
      </c>
    </row>
    <row r="103" s="3" customFormat="1" ht="48" customHeight="1" spans="1:43">
      <c r="A103" s="14">
        <v>96</v>
      </c>
      <c r="B103" s="15" t="s">
        <v>1116</v>
      </c>
      <c r="C103" s="15" t="s">
        <v>57</v>
      </c>
      <c r="D103" s="21" t="s">
        <v>617</v>
      </c>
      <c r="E103" s="21" t="s">
        <v>618</v>
      </c>
      <c r="F103" s="15" t="s">
        <v>1117</v>
      </c>
      <c r="G103" s="15" t="s">
        <v>61</v>
      </c>
      <c r="H103" s="15" t="s">
        <v>794</v>
      </c>
      <c r="I103" s="15" t="s">
        <v>1118</v>
      </c>
      <c r="J103" s="15" t="s">
        <v>796</v>
      </c>
      <c r="K103" s="15" t="s">
        <v>1118</v>
      </c>
      <c r="L103" s="15" t="s">
        <v>1117</v>
      </c>
      <c r="M103" s="15" t="s">
        <v>132</v>
      </c>
      <c r="N103" s="24" t="s">
        <v>133</v>
      </c>
      <c r="O103" s="15" t="s">
        <v>1119</v>
      </c>
      <c r="P103" s="15" t="s">
        <v>1090</v>
      </c>
      <c r="Q103" s="15" t="s">
        <v>797</v>
      </c>
      <c r="R103" s="24" t="s">
        <v>162</v>
      </c>
      <c r="S103" s="24" t="s">
        <v>177</v>
      </c>
      <c r="T103" s="51" t="s">
        <v>1078</v>
      </c>
      <c r="U103" s="15" t="s">
        <v>798</v>
      </c>
      <c r="V103" s="48" t="s">
        <v>1080</v>
      </c>
      <c r="W103" s="15" t="s">
        <v>75</v>
      </c>
      <c r="X103" s="58" t="s">
        <v>1094</v>
      </c>
      <c r="Y103" s="58" t="s">
        <v>1095</v>
      </c>
      <c r="Z103" s="15">
        <v>71.94</v>
      </c>
      <c r="AA103" s="15">
        <v>71</v>
      </c>
      <c r="AB103" s="15">
        <v>0</v>
      </c>
      <c r="AC103" s="15">
        <v>0</v>
      </c>
      <c r="AD103" s="15">
        <v>0.94</v>
      </c>
      <c r="AE103" s="15">
        <v>3100</v>
      </c>
      <c r="AF103" s="15">
        <v>64</v>
      </c>
      <c r="AG103" s="15" t="s">
        <v>76</v>
      </c>
      <c r="AH103" s="15" t="s">
        <v>76</v>
      </c>
      <c r="AI103" s="15" t="s">
        <v>76</v>
      </c>
      <c r="AJ103" s="15" t="s">
        <v>75</v>
      </c>
      <c r="AK103" s="15" t="s">
        <v>75</v>
      </c>
      <c r="AL103" s="50" t="s">
        <v>76</v>
      </c>
      <c r="AM103" s="50" t="s">
        <v>76</v>
      </c>
      <c r="AN103" s="15" t="s">
        <v>75</v>
      </c>
      <c r="AO103" s="15" t="s">
        <v>781</v>
      </c>
      <c r="AP103" s="15" t="s">
        <v>799</v>
      </c>
      <c r="AQ103" s="15">
        <v>18983238986</v>
      </c>
    </row>
    <row r="104" s="3" customFormat="1" ht="48" customHeight="1" spans="1:43">
      <c r="A104" s="14">
        <v>97</v>
      </c>
      <c r="B104" s="48" t="s">
        <v>1120</v>
      </c>
      <c r="C104" s="50" t="s">
        <v>57</v>
      </c>
      <c r="D104" s="21" t="s">
        <v>617</v>
      </c>
      <c r="E104" s="21" t="s">
        <v>618</v>
      </c>
      <c r="F104" s="16" t="s">
        <v>1121</v>
      </c>
      <c r="G104" s="50" t="s">
        <v>61</v>
      </c>
      <c r="H104" s="50" t="s">
        <v>642</v>
      </c>
      <c r="I104" s="15" t="s">
        <v>1122</v>
      </c>
      <c r="J104" s="15" t="s">
        <v>1123</v>
      </c>
      <c r="K104" s="15" t="s">
        <v>1122</v>
      </c>
      <c r="L104" s="16" t="s">
        <v>1121</v>
      </c>
      <c r="M104" s="15" t="s">
        <v>132</v>
      </c>
      <c r="N104" s="24" t="s">
        <v>133</v>
      </c>
      <c r="O104" s="15" t="s">
        <v>1124</v>
      </c>
      <c r="P104" s="15" t="s">
        <v>1090</v>
      </c>
      <c r="Q104" s="15" t="s">
        <v>1125</v>
      </c>
      <c r="R104" s="24" t="s">
        <v>162</v>
      </c>
      <c r="S104" s="24" t="s">
        <v>177</v>
      </c>
      <c r="T104" s="15" t="s">
        <v>1078</v>
      </c>
      <c r="U104" s="15" t="s">
        <v>649</v>
      </c>
      <c r="V104" s="15" t="s">
        <v>74</v>
      </c>
      <c r="W104" s="50" t="s">
        <v>75</v>
      </c>
      <c r="X104" s="58" t="s">
        <v>1094</v>
      </c>
      <c r="Y104" s="58" t="s">
        <v>1095</v>
      </c>
      <c r="Z104" s="62">
        <v>144.306</v>
      </c>
      <c r="AA104" s="15">
        <v>144</v>
      </c>
      <c r="AB104" s="61">
        <v>0</v>
      </c>
      <c r="AC104" s="61">
        <v>0</v>
      </c>
      <c r="AD104" s="61">
        <v>0.306</v>
      </c>
      <c r="AE104" s="61">
        <v>2599</v>
      </c>
      <c r="AF104" s="61">
        <v>123</v>
      </c>
      <c r="AG104" s="50" t="s">
        <v>76</v>
      </c>
      <c r="AH104" s="50" t="s">
        <v>76</v>
      </c>
      <c r="AI104" s="50" t="s">
        <v>76</v>
      </c>
      <c r="AJ104" s="50" t="s">
        <v>76</v>
      </c>
      <c r="AK104" s="50" t="s">
        <v>76</v>
      </c>
      <c r="AL104" s="50" t="s">
        <v>76</v>
      </c>
      <c r="AM104" s="50" t="s">
        <v>76</v>
      </c>
      <c r="AN104" s="50" t="s">
        <v>75</v>
      </c>
      <c r="AO104" s="15" t="s">
        <v>650</v>
      </c>
      <c r="AP104" s="15" t="s">
        <v>651</v>
      </c>
      <c r="AQ104" s="15">
        <v>15730361512</v>
      </c>
    </row>
    <row r="105" s="3" customFormat="1" ht="48" customHeight="1" spans="1:43">
      <c r="A105" s="14">
        <v>98</v>
      </c>
      <c r="B105" s="48" t="s">
        <v>1126</v>
      </c>
      <c r="C105" s="51" t="s">
        <v>1127</v>
      </c>
      <c r="D105" s="21" t="s">
        <v>617</v>
      </c>
      <c r="E105" s="21" t="s">
        <v>618</v>
      </c>
      <c r="F105" s="51" t="s">
        <v>1128</v>
      </c>
      <c r="G105" s="51" t="s">
        <v>61</v>
      </c>
      <c r="H105" s="51" t="s">
        <v>1129</v>
      </c>
      <c r="I105" s="15" t="s">
        <v>1130</v>
      </c>
      <c r="J105" s="15" t="s">
        <v>1131</v>
      </c>
      <c r="K105" s="15" t="s">
        <v>1130</v>
      </c>
      <c r="L105" s="51" t="s">
        <v>1128</v>
      </c>
      <c r="M105" s="15" t="s">
        <v>132</v>
      </c>
      <c r="N105" s="24" t="s">
        <v>133</v>
      </c>
      <c r="O105" s="15" t="s">
        <v>1132</v>
      </c>
      <c r="P105" s="15" t="s">
        <v>1090</v>
      </c>
      <c r="Q105" s="15" t="s">
        <v>1133</v>
      </c>
      <c r="R105" s="24" t="s">
        <v>162</v>
      </c>
      <c r="S105" s="24" t="s">
        <v>177</v>
      </c>
      <c r="T105" s="15" t="s">
        <v>1078</v>
      </c>
      <c r="U105" s="15" t="s">
        <v>1134</v>
      </c>
      <c r="V105" s="48" t="s">
        <v>1080</v>
      </c>
      <c r="W105" s="51" t="s">
        <v>75</v>
      </c>
      <c r="X105" s="58" t="s">
        <v>1094</v>
      </c>
      <c r="Y105" s="58" t="s">
        <v>1095</v>
      </c>
      <c r="Z105" s="15">
        <v>96.3312</v>
      </c>
      <c r="AA105" s="15">
        <v>96</v>
      </c>
      <c r="AB105" s="51">
        <v>0</v>
      </c>
      <c r="AC105" s="51">
        <v>0</v>
      </c>
      <c r="AD105" s="51">
        <v>0.3312</v>
      </c>
      <c r="AE105" s="51">
        <v>1543</v>
      </c>
      <c r="AF105" s="51">
        <v>19</v>
      </c>
      <c r="AG105" s="51" t="s">
        <v>76</v>
      </c>
      <c r="AH105" s="51" t="s">
        <v>76</v>
      </c>
      <c r="AI105" s="51" t="s">
        <v>76</v>
      </c>
      <c r="AJ105" s="51" t="s">
        <v>76</v>
      </c>
      <c r="AK105" s="51" t="s">
        <v>76</v>
      </c>
      <c r="AL105" s="50" t="s">
        <v>76</v>
      </c>
      <c r="AM105" s="50" t="s">
        <v>76</v>
      </c>
      <c r="AN105" s="51" t="s">
        <v>75</v>
      </c>
      <c r="AO105" s="51" t="s">
        <v>1135</v>
      </c>
      <c r="AP105" s="51" t="s">
        <v>1136</v>
      </c>
      <c r="AQ105" s="58">
        <v>45628809</v>
      </c>
    </row>
    <row r="106" s="1" customFormat="1" spans="7:41">
      <c r="G106" s="5"/>
      <c r="H106" s="5"/>
      <c r="V106" s="6"/>
      <c r="W106" s="5"/>
      <c r="Z106" s="5"/>
      <c r="AA106" s="5"/>
      <c r="AB106" s="5"/>
      <c r="AC106" s="5"/>
      <c r="AD106" s="5"/>
      <c r="AE106" s="5"/>
      <c r="AF106" s="5"/>
      <c r="AG106" s="5"/>
      <c r="AH106" s="5"/>
      <c r="AI106" s="5"/>
      <c r="AJ106" s="5"/>
      <c r="AK106" s="5"/>
      <c r="AL106" s="5"/>
      <c r="AM106" s="5"/>
      <c r="AN106" s="5"/>
      <c r="AO106" s="5"/>
    </row>
    <row r="107" s="1" customFormat="1" spans="7:41">
      <c r="G107" s="5"/>
      <c r="H107" s="5"/>
      <c r="V107" s="6"/>
      <c r="W107" s="5"/>
      <c r="Z107" s="5"/>
      <c r="AA107" s="5"/>
      <c r="AB107" s="5"/>
      <c r="AC107" s="5"/>
      <c r="AD107" s="5"/>
      <c r="AE107" s="5"/>
      <c r="AF107" s="5"/>
      <c r="AG107" s="5"/>
      <c r="AH107" s="5"/>
      <c r="AI107" s="5"/>
      <c r="AJ107" s="5"/>
      <c r="AK107" s="5"/>
      <c r="AL107" s="5"/>
      <c r="AM107" s="5"/>
      <c r="AN107" s="5"/>
      <c r="AO107" s="5"/>
    </row>
    <row r="108" s="1" customFormat="1" spans="7:41">
      <c r="G108" s="5"/>
      <c r="H108" s="5"/>
      <c r="V108" s="6"/>
      <c r="W108" s="5"/>
      <c r="Z108" s="5"/>
      <c r="AA108" s="5"/>
      <c r="AB108" s="5"/>
      <c r="AC108" s="5"/>
      <c r="AD108" s="5"/>
      <c r="AE108" s="5"/>
      <c r="AF108" s="5"/>
      <c r="AG108" s="5"/>
      <c r="AH108" s="5"/>
      <c r="AI108" s="5"/>
      <c r="AJ108" s="5"/>
      <c r="AK108" s="5"/>
      <c r="AL108" s="5"/>
      <c r="AM108" s="5"/>
      <c r="AN108" s="5"/>
      <c r="AO108" s="5"/>
    </row>
    <row r="109" s="1" customFormat="1" spans="7:41">
      <c r="G109" s="5"/>
      <c r="H109" s="5"/>
      <c r="V109" s="6"/>
      <c r="W109" s="5"/>
      <c r="Z109" s="5"/>
      <c r="AA109" s="5"/>
      <c r="AB109" s="5"/>
      <c r="AC109" s="5"/>
      <c r="AD109" s="5"/>
      <c r="AE109" s="5"/>
      <c r="AF109" s="5"/>
      <c r="AG109" s="5"/>
      <c r="AH109" s="5"/>
      <c r="AI109" s="5"/>
      <c r="AJ109" s="5"/>
      <c r="AK109" s="5"/>
      <c r="AL109" s="5"/>
      <c r="AM109" s="5"/>
      <c r="AN109" s="5"/>
      <c r="AO109" s="5"/>
    </row>
    <row r="110" s="1" customFormat="1" spans="7:41">
      <c r="G110" s="5"/>
      <c r="H110" s="5"/>
      <c r="V110" s="6"/>
      <c r="W110" s="5"/>
      <c r="Z110" s="5"/>
      <c r="AA110" s="5"/>
      <c r="AB110" s="5"/>
      <c r="AC110" s="5"/>
      <c r="AD110" s="5"/>
      <c r="AE110" s="5"/>
      <c r="AF110" s="5"/>
      <c r="AG110" s="5"/>
      <c r="AH110" s="5"/>
      <c r="AI110" s="5"/>
      <c r="AJ110" s="5"/>
      <c r="AK110" s="5"/>
      <c r="AL110" s="5"/>
      <c r="AM110" s="5"/>
      <c r="AN110" s="5"/>
      <c r="AO110" s="5"/>
    </row>
    <row r="111" s="1" customFormat="1" spans="7:41">
      <c r="G111" s="5"/>
      <c r="H111" s="5"/>
      <c r="V111" s="6"/>
      <c r="W111" s="5"/>
      <c r="Z111" s="5"/>
      <c r="AA111" s="5"/>
      <c r="AB111" s="5"/>
      <c r="AC111" s="5"/>
      <c r="AD111" s="5"/>
      <c r="AE111" s="5"/>
      <c r="AF111" s="5"/>
      <c r="AG111" s="5"/>
      <c r="AH111" s="5"/>
      <c r="AI111" s="5"/>
      <c r="AJ111" s="5"/>
      <c r="AK111" s="5"/>
      <c r="AL111" s="5"/>
      <c r="AM111" s="5"/>
      <c r="AN111" s="5"/>
      <c r="AO111" s="5"/>
    </row>
    <row r="112" s="1" customFormat="1" spans="7:41">
      <c r="G112" s="5"/>
      <c r="H112" s="5"/>
      <c r="N112" s="56"/>
      <c r="V112" s="6"/>
      <c r="W112" s="5"/>
      <c r="Z112" s="5"/>
      <c r="AA112" s="5"/>
      <c r="AB112" s="5"/>
      <c r="AC112" s="5"/>
      <c r="AD112" s="5"/>
      <c r="AE112" s="5"/>
      <c r="AF112" s="5"/>
      <c r="AG112" s="5"/>
      <c r="AH112" s="5"/>
      <c r="AI112" s="5"/>
      <c r="AJ112" s="5"/>
      <c r="AK112" s="5"/>
      <c r="AL112" s="5"/>
      <c r="AM112" s="5"/>
      <c r="AN112" s="5"/>
      <c r="AO112" s="5"/>
    </row>
  </sheetData>
  <mergeCells count="56">
    <mergeCell ref="A1:C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4">
    <dataValidation type="list" allowBlank="1" showInputMessage="1" showErrorMessage="1" sqref="C20 C41 C58 C94 C95 C105">
      <formula1>项目类型</formula1>
    </dataValidation>
    <dataValidation type="list" allowBlank="1" showInputMessage="1" showErrorMessage="1" sqref="D20 E20 E85">
      <formula1>INDIRECT(B20)</formula1>
    </dataValidation>
    <dataValidation allowBlank="1" showInputMessage="1" showErrorMessage="1" promptTitle="包括" prompt="基础设施建设、产业发展等&#10;" sqref="C28 C44 C45 C56 C57 C59 C60 C61 C62 C63 C64 C79"/>
    <dataValidation type="list" allowBlank="1" showInputMessage="1" showErrorMessage="1" sqref="D39 E39 D41 E41">
      <formula1>INDIRECT(C39)</formula1>
    </dataValidation>
  </dataValidations>
  <printOptions horizontalCentered="1" verticalCentered="1"/>
  <pageMargins left="0.156944444444444" right="0.156944444444444" top="0.590277777777778" bottom="0.550694444444444" header="0.511805555555556" footer="0.511805555555556"/>
  <pageSetup paperSize="8" scale="75"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附表1 项目库备案表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海阔天空</cp:lastModifiedBy>
  <dcterms:created xsi:type="dcterms:W3CDTF">2019-07-15T01:46:00Z</dcterms:created>
  <cp:lastPrinted>2021-06-29T08:16:00Z</cp:lastPrinted>
  <dcterms:modified xsi:type="dcterms:W3CDTF">2023-12-25T06:01:02Z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B6541DA1206746EAA6F4C7D24DC83446</vt:lpwstr>
  </property>
</Properties>
</file>