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475" activeTab="1"/>
  </bookViews>
  <sheets>
    <sheet name="Sheet1" sheetId="1" r:id="rId1"/>
    <sheet name="Sheet1 (2)" sheetId="2" r:id="rId2"/>
  </sheets>
  <definedNames>
    <definedName name="_xlnm._FilterDatabase" localSheetId="0" hidden="1">Sheet1!$A$3:$Q$47</definedName>
    <definedName name="_xlnm._FilterDatabase" localSheetId="1" hidden="1">'Sheet1 (2)'!$A$3:$Q$52</definedName>
    <definedName name="_xlnm.Print_Titles" localSheetId="1">'Sheet1 (2)'!$3:$3</definedName>
    <definedName name="_xlnm.Print_Area" localSheetId="0">Sheet1!$A$1:$Q$47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<sst xmlns="http://schemas.openxmlformats.org/spreadsheetml/2006/main" count="926" uniqueCount="288">
  <si>
    <r>
      <rPr>
        <sz val="18"/>
        <rFont val="方正黑体_GBK"/>
        <charset val="134"/>
      </rPr>
      <t>附件</t>
    </r>
    <r>
      <rPr>
        <sz val="18"/>
        <rFont val="Times New Roman"/>
        <charset val="134"/>
      </rPr>
      <t>4</t>
    </r>
    <r>
      <rPr>
        <sz val="18"/>
        <rFont val="方正黑体_GBK"/>
        <charset val="134"/>
      </rPr>
      <t>：</t>
    </r>
  </si>
  <si>
    <r>
      <rPr>
        <sz val="36"/>
        <rFont val="方正小标宋_GBK"/>
        <charset val="134"/>
      </rPr>
      <t>铜梁区</t>
    </r>
    <r>
      <rPr>
        <sz val="36"/>
        <rFont val="Times New Roman"/>
        <charset val="134"/>
      </rPr>
      <t>2025</t>
    </r>
    <r>
      <rPr>
        <sz val="36"/>
        <rFont val="方正小标宋_GBK"/>
        <charset val="134"/>
      </rPr>
      <t>年</t>
    </r>
    <r>
      <rPr>
        <sz val="36"/>
        <rFont val="Times New Roman"/>
        <charset val="134"/>
      </rPr>
      <t>1-6</t>
    </r>
    <r>
      <rPr>
        <sz val="36"/>
        <rFont val="方正小标宋_GBK"/>
        <charset val="134"/>
      </rPr>
      <t>月计划完工重点项目推进情况表</t>
    </r>
  </si>
  <si>
    <r>
      <rPr>
        <sz val="16"/>
        <rFont val="方正黑体_GBK"/>
        <charset val="134"/>
      </rPr>
      <t>序号</t>
    </r>
  </si>
  <si>
    <r>
      <rPr>
        <sz val="16"/>
        <rFont val="方正黑体_GBK"/>
        <charset val="134"/>
      </rPr>
      <t>项目名称</t>
    </r>
  </si>
  <si>
    <r>
      <rPr>
        <sz val="16"/>
        <rFont val="方正黑体_GBK"/>
        <charset val="134"/>
      </rPr>
      <t>建设</t>
    </r>
    <r>
      <rPr>
        <sz val="16"/>
        <rFont val="Times New Roman"/>
        <charset val="0"/>
      </rPr>
      <t xml:space="preserve">
</t>
    </r>
    <r>
      <rPr>
        <sz val="16"/>
        <rFont val="方正黑体_GBK"/>
        <charset val="134"/>
      </rPr>
      <t>性质</t>
    </r>
  </si>
  <si>
    <r>
      <rPr>
        <sz val="16"/>
        <rFont val="方正黑体_GBK"/>
        <charset val="134"/>
      </rPr>
      <t>投资</t>
    </r>
    <r>
      <rPr>
        <sz val="16"/>
        <rFont val="Times New Roman"/>
        <charset val="0"/>
      </rPr>
      <t xml:space="preserve">
</t>
    </r>
    <r>
      <rPr>
        <sz val="16"/>
        <rFont val="方正黑体_GBK"/>
        <charset val="134"/>
      </rPr>
      <t>性质</t>
    </r>
  </si>
  <si>
    <r>
      <rPr>
        <sz val="16"/>
        <rFont val="方正黑体_GBK"/>
        <charset val="134"/>
      </rPr>
      <t>建设规模及主要建设内容</t>
    </r>
  </si>
  <si>
    <r>
      <rPr>
        <sz val="16"/>
        <rFont val="方正黑体_GBK"/>
        <charset val="134"/>
      </rPr>
      <t>建设</t>
    </r>
    <r>
      <rPr>
        <sz val="16"/>
        <rFont val="Times New Roman"/>
        <charset val="0"/>
      </rPr>
      <t xml:space="preserve">
</t>
    </r>
    <r>
      <rPr>
        <sz val="16"/>
        <rFont val="方正黑体_GBK"/>
        <charset val="134"/>
      </rPr>
      <t>工期</t>
    </r>
  </si>
  <si>
    <r>
      <rPr>
        <sz val="16"/>
        <rFont val="方正黑体_GBK"/>
        <charset val="134"/>
      </rPr>
      <t>总投资</t>
    </r>
    <r>
      <rPr>
        <sz val="16"/>
        <rFont val="Times New Roman"/>
        <charset val="0"/>
      </rPr>
      <t xml:space="preserve">
</t>
    </r>
    <r>
      <rPr>
        <sz val="12"/>
        <rFont val="方正黑体_GBK"/>
        <charset val="134"/>
      </rPr>
      <t>（万元）</t>
    </r>
  </si>
  <si>
    <r>
      <rPr>
        <sz val="16"/>
        <rFont val="Times New Roman"/>
        <charset val="0"/>
      </rPr>
      <t>2025</t>
    </r>
    <r>
      <rPr>
        <sz val="16"/>
        <rFont val="方正黑体_GBK"/>
        <charset val="134"/>
      </rPr>
      <t>年建设</t>
    </r>
    <r>
      <rPr>
        <sz val="16"/>
        <rFont val="Times New Roman"/>
        <charset val="0"/>
      </rPr>
      <t xml:space="preserve">
</t>
    </r>
    <r>
      <rPr>
        <sz val="16"/>
        <rFont val="方正黑体_GBK"/>
        <charset val="134"/>
      </rPr>
      <t>目标任务</t>
    </r>
  </si>
  <si>
    <r>
      <rPr>
        <sz val="16"/>
        <rFont val="Times New Roman"/>
        <charset val="0"/>
      </rPr>
      <t>2025</t>
    </r>
    <r>
      <rPr>
        <sz val="16"/>
        <rFont val="方正黑体_GBK"/>
        <charset val="0"/>
      </rPr>
      <t>年计划投资</t>
    </r>
    <r>
      <rPr>
        <sz val="16"/>
        <rFont val="Times New Roman"/>
        <charset val="0"/>
      </rPr>
      <t xml:space="preserve">
</t>
    </r>
    <r>
      <rPr>
        <sz val="16"/>
        <rFont val="方正黑体_GBK"/>
        <charset val="0"/>
      </rPr>
      <t>（万元）</t>
    </r>
  </si>
  <si>
    <r>
      <rPr>
        <sz val="16"/>
        <color theme="1"/>
        <rFont val="Times New Roman"/>
        <charset val="0"/>
      </rPr>
      <t>1-6</t>
    </r>
    <r>
      <rPr>
        <sz val="16"/>
        <color rgb="FF000000"/>
        <rFont val="方正黑体_GBK"/>
        <charset val="0"/>
      </rPr>
      <t>月累计完成投资</t>
    </r>
    <r>
      <rPr>
        <sz val="16"/>
        <color theme="1"/>
        <rFont val="Times New Roman"/>
        <charset val="0"/>
      </rPr>
      <t xml:space="preserve">
</t>
    </r>
    <r>
      <rPr>
        <sz val="16"/>
        <color rgb="FF000000"/>
        <rFont val="方正黑体_GBK"/>
        <charset val="0"/>
      </rPr>
      <t>（万元）</t>
    </r>
  </si>
  <si>
    <r>
      <rPr>
        <sz val="16"/>
        <color theme="1"/>
        <rFont val="Times New Roman"/>
        <charset val="0"/>
      </rPr>
      <t>1-6</t>
    </r>
    <r>
      <rPr>
        <sz val="16"/>
        <color rgb="FF000000"/>
        <rFont val="方正黑体_GBK"/>
        <charset val="0"/>
      </rPr>
      <t>月工作推进情况</t>
    </r>
  </si>
  <si>
    <r>
      <rPr>
        <sz val="16"/>
        <color indexed="8"/>
        <rFont val="方正黑体_GBK"/>
        <charset val="134"/>
      </rPr>
      <t>下月工作计划</t>
    </r>
  </si>
  <si>
    <r>
      <rPr>
        <sz val="16"/>
        <color indexed="8"/>
        <rFont val="方正黑体_GBK"/>
        <charset val="134"/>
      </rPr>
      <t>存在问题及建议</t>
    </r>
  </si>
  <si>
    <r>
      <rPr>
        <sz val="16"/>
        <rFont val="方正黑体_GBK"/>
        <charset val="0"/>
      </rPr>
      <t>牵头单位</t>
    </r>
  </si>
  <si>
    <r>
      <rPr>
        <sz val="16"/>
        <rFont val="方正黑体_GBK"/>
        <charset val="0"/>
      </rPr>
      <t>分管区领导</t>
    </r>
  </si>
  <si>
    <r>
      <rPr>
        <sz val="16"/>
        <rFont val="方正黑体_GBK"/>
        <charset val="0"/>
      </rPr>
      <t>颜色标注</t>
    </r>
  </si>
  <si>
    <r>
      <rPr>
        <sz val="18"/>
        <rFont val="方正黑体_GBK"/>
        <charset val="0"/>
      </rPr>
      <t>备注</t>
    </r>
  </si>
  <si>
    <r>
      <rPr>
        <b/>
        <sz val="16"/>
        <rFont val="方正楷体_GBK"/>
        <charset val="0"/>
      </rPr>
      <t>合计：</t>
    </r>
    <r>
      <rPr>
        <b/>
        <sz val="16"/>
        <rFont val="Times New Roman"/>
        <charset val="0"/>
      </rPr>
      <t>43</t>
    </r>
    <r>
      <rPr>
        <b/>
        <sz val="16"/>
        <rFont val="方正楷体_GBK"/>
        <charset val="0"/>
      </rPr>
      <t>个</t>
    </r>
  </si>
  <si>
    <r>
      <rPr>
        <sz val="18"/>
        <rFont val="方正仿宋_GBK"/>
        <charset val="134"/>
      </rPr>
      <t>重庆爱玛车业科技有限公司爱玛西南制造基地项目（二期）</t>
    </r>
  </si>
  <si>
    <r>
      <rPr>
        <sz val="18"/>
        <rFont val="方正仿宋_GBK"/>
        <charset val="134"/>
      </rPr>
      <t>二期项目总占地</t>
    </r>
    <r>
      <rPr>
        <sz val="18"/>
        <rFont val="Times New Roman"/>
        <charset val="134"/>
      </rPr>
      <t>917</t>
    </r>
    <r>
      <rPr>
        <sz val="18"/>
        <rFont val="方正仿宋_GBK"/>
        <charset val="134"/>
      </rPr>
      <t>亩，建筑面积</t>
    </r>
    <r>
      <rPr>
        <sz val="18"/>
        <rFont val="Times New Roman"/>
        <charset val="134"/>
      </rPr>
      <t>48.5</t>
    </r>
    <r>
      <rPr>
        <sz val="18"/>
        <rFont val="方正仿宋_GBK"/>
        <charset val="134"/>
      </rPr>
      <t>万平方米。一阶段占地</t>
    </r>
    <r>
      <rPr>
        <sz val="18"/>
        <rFont val="Times New Roman"/>
        <charset val="134"/>
      </rPr>
      <t>689</t>
    </r>
    <r>
      <rPr>
        <sz val="18"/>
        <rFont val="方正仿宋_GBK"/>
        <charset val="134"/>
      </rPr>
      <t>亩，建筑面积</t>
    </r>
    <r>
      <rPr>
        <sz val="18"/>
        <rFont val="Times New Roman"/>
        <charset val="134"/>
      </rPr>
      <t>38.7</t>
    </r>
    <r>
      <rPr>
        <sz val="18"/>
        <rFont val="方正仿宋_GBK"/>
        <charset val="134"/>
      </rPr>
      <t>万平方米，二阶段占地</t>
    </r>
    <r>
      <rPr>
        <sz val="18"/>
        <rFont val="Times New Roman"/>
        <charset val="134"/>
      </rPr>
      <t>228</t>
    </r>
    <r>
      <rPr>
        <sz val="18"/>
        <rFont val="方正仿宋_GBK"/>
        <charset val="134"/>
      </rPr>
      <t>亩，建筑面积</t>
    </r>
    <r>
      <rPr>
        <sz val="18"/>
        <rFont val="Times New Roman"/>
        <charset val="134"/>
      </rPr>
      <t>9.8</t>
    </r>
    <r>
      <rPr>
        <sz val="18"/>
        <rFont val="方正仿宋_GBK"/>
        <charset val="134"/>
      </rPr>
      <t>万平方米，建设年产各类电动车约</t>
    </r>
    <r>
      <rPr>
        <sz val="18"/>
        <rFont val="Times New Roman"/>
        <charset val="134"/>
      </rPr>
      <t>250</t>
    </r>
    <r>
      <rPr>
        <sz val="18"/>
        <rFont val="方正仿宋_GBK"/>
        <charset val="134"/>
      </rPr>
      <t>万辆生产项目。</t>
    </r>
  </si>
  <si>
    <t>2023.03-2025.12</t>
  </si>
  <si>
    <r>
      <rPr>
        <sz val="18"/>
        <rFont val="方正仿宋_GBK"/>
        <charset val="134"/>
      </rPr>
      <t>投产</t>
    </r>
  </si>
  <si>
    <r>
      <rPr>
        <sz val="18"/>
        <rFont val="方正仿宋_GBK"/>
        <charset val="0"/>
      </rPr>
      <t>已投产</t>
    </r>
  </si>
  <si>
    <r>
      <rPr>
        <sz val="18"/>
        <rFont val="方正仿宋_GBK"/>
        <charset val="0"/>
      </rPr>
      <t>投产</t>
    </r>
  </si>
  <si>
    <t/>
  </si>
  <si>
    <r>
      <rPr>
        <sz val="18"/>
        <rFont val="方正仿宋_GBK"/>
        <charset val="134"/>
      </rPr>
      <t>高新区管委会</t>
    </r>
  </si>
  <si>
    <r>
      <rPr>
        <sz val="18"/>
        <rFont val="方正仿宋_GBK"/>
        <charset val="134"/>
      </rPr>
      <t>吴别</t>
    </r>
  </si>
  <si>
    <t>▲</t>
  </si>
  <si>
    <r>
      <rPr>
        <sz val="18"/>
        <rFont val="方正仿宋_GBK"/>
        <charset val="134"/>
      </rPr>
      <t>重庆百钰顺科技有限公司精密零部件智能制造产业园</t>
    </r>
  </si>
  <si>
    <t>续建</t>
  </si>
  <si>
    <t>社会投资</t>
  </si>
  <si>
    <r>
      <rPr>
        <sz val="18"/>
        <rFont val="方正仿宋_GBK"/>
        <charset val="134"/>
      </rPr>
      <t>占地</t>
    </r>
    <r>
      <rPr>
        <sz val="18"/>
        <rFont val="Times New Roman"/>
        <charset val="0"/>
      </rPr>
      <t>145.3</t>
    </r>
    <r>
      <rPr>
        <sz val="18"/>
        <rFont val="方正仿宋_GBK"/>
        <charset val="134"/>
      </rPr>
      <t>亩，建筑面积</t>
    </r>
    <r>
      <rPr>
        <sz val="18"/>
        <rFont val="Times New Roman"/>
        <charset val="0"/>
      </rPr>
      <t>12.4</t>
    </r>
    <r>
      <rPr>
        <sz val="18"/>
        <rFont val="方正仿宋_GBK"/>
        <charset val="134"/>
      </rPr>
      <t>万平方米，建设笔记本电脑外壳、转轴，伺服器机顶盒，平板外壳等生产项目。</t>
    </r>
  </si>
  <si>
    <t>2022.07-2025.05</t>
  </si>
  <si>
    <r>
      <rPr>
        <sz val="18"/>
        <rFont val="方正仿宋_GBK"/>
        <charset val="134"/>
      </rPr>
      <t>重庆赛斯医药有限公司现代化医药智能研发生产基地</t>
    </r>
  </si>
  <si>
    <r>
      <rPr>
        <sz val="18"/>
        <rFont val="方正仿宋_GBK"/>
        <charset val="134"/>
      </rPr>
      <t>占地</t>
    </r>
    <r>
      <rPr>
        <sz val="18"/>
        <rFont val="Times New Roman"/>
        <charset val="0"/>
      </rPr>
      <t>82</t>
    </r>
    <r>
      <rPr>
        <sz val="18"/>
        <rFont val="方正仿宋_GBK"/>
        <charset val="134"/>
      </rPr>
      <t>亩，建筑面积</t>
    </r>
    <r>
      <rPr>
        <sz val="18"/>
        <rFont val="Times New Roman"/>
        <charset val="0"/>
      </rPr>
      <t>5.9</t>
    </r>
    <r>
      <rPr>
        <sz val="18"/>
        <rFont val="方正仿宋_GBK"/>
        <charset val="134"/>
      </rPr>
      <t>万平方米，已修建</t>
    </r>
    <r>
      <rPr>
        <sz val="18"/>
        <rFont val="Times New Roman"/>
        <charset val="0"/>
      </rPr>
      <t>48</t>
    </r>
    <r>
      <rPr>
        <sz val="18"/>
        <rFont val="方正仿宋_GBK"/>
        <charset val="134"/>
      </rPr>
      <t>亩地，剩余</t>
    </r>
    <r>
      <rPr>
        <sz val="18"/>
        <rFont val="Times New Roman"/>
        <charset val="0"/>
      </rPr>
      <t>34</t>
    </r>
    <r>
      <rPr>
        <sz val="18"/>
        <rFont val="方正仿宋_GBK"/>
        <charset val="134"/>
      </rPr>
      <t>亩地未修建，建成集肝络欣丸、健脾止遗片等中药传统剂型、中药新药研发及新型配方颗粒、特利加压素、吸入式氯化纳溶液生产于一体的现代化医药研发生产基地。</t>
    </r>
  </si>
  <si>
    <t>2022.11-2025.03</t>
  </si>
  <si>
    <r>
      <rPr>
        <sz val="18"/>
        <rFont val="方正仿宋_GBK"/>
        <charset val="0"/>
      </rPr>
      <t>附属工程施工</t>
    </r>
  </si>
  <si>
    <r>
      <rPr>
        <sz val="18"/>
        <color theme="1"/>
        <rFont val="方正仿宋_GBK"/>
        <charset val="134"/>
      </rPr>
      <t>超期未完工</t>
    </r>
  </si>
  <si>
    <r>
      <rPr>
        <sz val="18"/>
        <rFont val="方正仿宋_GBK"/>
        <charset val="134"/>
      </rPr>
      <t>成都汇力塑胶有限公司汽车保险杠、仪表台生产项目</t>
    </r>
  </si>
  <si>
    <r>
      <rPr>
        <sz val="18"/>
        <rFont val="方正仿宋_GBK"/>
        <charset val="134"/>
      </rPr>
      <t>续建</t>
    </r>
  </si>
  <si>
    <r>
      <rPr>
        <sz val="18"/>
        <rFont val="方正仿宋_GBK"/>
        <charset val="134"/>
      </rPr>
      <t>社会投资</t>
    </r>
  </si>
  <si>
    <r>
      <rPr>
        <sz val="18"/>
        <rFont val="方正仿宋_GBK"/>
        <charset val="134"/>
      </rPr>
      <t>占地约</t>
    </r>
    <r>
      <rPr>
        <sz val="18"/>
        <rFont val="Times New Roman"/>
        <charset val="0"/>
      </rPr>
      <t>55</t>
    </r>
    <r>
      <rPr>
        <sz val="18"/>
        <rFont val="方正仿宋_GBK"/>
        <charset val="134"/>
      </rPr>
      <t>亩，建筑面积</t>
    </r>
    <r>
      <rPr>
        <sz val="18"/>
        <rFont val="Times New Roman"/>
        <charset val="0"/>
      </rPr>
      <t>4.1</t>
    </r>
    <r>
      <rPr>
        <sz val="18"/>
        <rFont val="方正仿宋_GBK"/>
        <charset val="134"/>
      </rPr>
      <t>万平方米，生产汽车保险杠、仪表台灯项目。</t>
    </r>
  </si>
  <si>
    <t>2024.09-2025.12</t>
  </si>
  <si>
    <r>
      <rPr>
        <sz val="18"/>
        <rFont val="方正仿宋_GBK"/>
        <charset val="134"/>
      </rPr>
      <t>全面完工</t>
    </r>
  </si>
  <si>
    <r>
      <rPr>
        <sz val="18"/>
        <rFont val="方正仿宋_GBK"/>
        <charset val="134"/>
      </rPr>
      <t>重庆环球猪鬃制造有限公司农副产品规模化出口及内销加工基地项目</t>
    </r>
  </si>
  <si>
    <r>
      <rPr>
        <sz val="18"/>
        <rFont val="方正仿宋_GBK"/>
        <charset val="134"/>
      </rPr>
      <t>占地</t>
    </r>
    <r>
      <rPr>
        <sz val="18"/>
        <rFont val="Times New Roman"/>
        <charset val="0"/>
      </rPr>
      <t>15.06</t>
    </r>
    <r>
      <rPr>
        <sz val="18"/>
        <rFont val="方正仿宋_GBK"/>
        <charset val="134"/>
      </rPr>
      <t>亩，建筑面积</t>
    </r>
    <r>
      <rPr>
        <sz val="18"/>
        <rFont val="Times New Roman"/>
        <charset val="0"/>
      </rPr>
      <t>1.2</t>
    </r>
    <r>
      <rPr>
        <sz val="18"/>
        <rFont val="方正仿宋_GBK"/>
        <charset val="134"/>
      </rPr>
      <t>万平方米，建设年产猪鬃产品</t>
    </r>
    <r>
      <rPr>
        <sz val="18"/>
        <rFont val="Times New Roman"/>
        <charset val="0"/>
      </rPr>
      <t>1400</t>
    </r>
    <r>
      <rPr>
        <sz val="18"/>
        <rFont val="方正仿宋_GBK"/>
        <charset val="134"/>
      </rPr>
      <t>吨生产项目。</t>
    </r>
  </si>
  <si>
    <t>2023.07-2025.03</t>
  </si>
  <si>
    <r>
      <rPr>
        <sz val="18"/>
        <rFont val="Times New Roman"/>
        <charset val="0"/>
      </rPr>
      <t>1</t>
    </r>
    <r>
      <rPr>
        <sz val="18"/>
        <rFont val="方正仿宋_GBK"/>
        <charset val="0"/>
      </rPr>
      <t>号厂房室内墙体抹灰完成</t>
    </r>
    <r>
      <rPr>
        <sz val="18"/>
        <rFont val="Times New Roman"/>
        <charset val="0"/>
      </rPr>
      <t>90%</t>
    </r>
    <r>
      <rPr>
        <sz val="18"/>
        <rFont val="方正仿宋_GBK"/>
        <charset val="0"/>
      </rPr>
      <t>；消防安装完成</t>
    </r>
    <r>
      <rPr>
        <sz val="18"/>
        <rFont val="Times New Roman"/>
        <charset val="0"/>
      </rPr>
      <t>30%</t>
    </r>
    <r>
      <rPr>
        <sz val="18"/>
        <rFont val="方正仿宋_GBK"/>
        <charset val="0"/>
      </rPr>
      <t>；外墙窗框安装完成。</t>
    </r>
    <r>
      <rPr>
        <sz val="18"/>
        <rFont val="Times New Roman"/>
        <charset val="0"/>
      </rPr>
      <t>2</t>
    </r>
    <r>
      <rPr>
        <sz val="18"/>
        <rFont val="方正仿宋_GBK"/>
        <charset val="0"/>
      </rPr>
      <t>号楼装饰完成，消防泵房及控制室安装完成</t>
    </r>
    <r>
      <rPr>
        <sz val="18"/>
        <rFont val="Times New Roman"/>
        <charset val="0"/>
      </rPr>
      <t>20%</t>
    </r>
  </si>
  <si>
    <r>
      <rPr>
        <sz val="18"/>
        <rFont val="方正仿宋_GBK"/>
        <charset val="134"/>
      </rPr>
      <t>重庆敏展汽车零部件有限公司汽车配件及其模具开发生产项目（二期）</t>
    </r>
  </si>
  <si>
    <r>
      <rPr>
        <sz val="18"/>
        <rFont val="方正仿宋_GBK"/>
        <charset val="134"/>
      </rPr>
      <t>占地</t>
    </r>
    <r>
      <rPr>
        <sz val="18"/>
        <rFont val="Times New Roman"/>
        <charset val="0"/>
      </rPr>
      <t>30</t>
    </r>
    <r>
      <rPr>
        <sz val="18"/>
        <rFont val="方正仿宋_GBK"/>
        <charset val="134"/>
      </rPr>
      <t>亩，生产汽车配件及其模具开发生产。</t>
    </r>
  </si>
  <si>
    <t>2024.03-2025.03</t>
  </si>
  <si>
    <r>
      <rPr>
        <sz val="18"/>
        <rFont val="方正仿宋_GBK"/>
        <charset val="0"/>
      </rPr>
      <t>已完工</t>
    </r>
  </si>
  <si>
    <r>
      <rPr>
        <sz val="18"/>
        <rFont val="方正仿宋_GBK"/>
        <charset val="134"/>
      </rPr>
      <t>重庆市送变电工程有限公司输变电设备生产装配及国网应急保障中心建设项目</t>
    </r>
  </si>
  <si>
    <r>
      <rPr>
        <sz val="18"/>
        <rFont val="方正仿宋_GBK"/>
        <charset val="134"/>
      </rPr>
      <t>占地</t>
    </r>
    <r>
      <rPr>
        <sz val="18"/>
        <rFont val="Times New Roman"/>
        <charset val="0"/>
      </rPr>
      <t>33.68</t>
    </r>
    <r>
      <rPr>
        <sz val="18"/>
        <rFont val="方正仿宋_GBK"/>
        <charset val="134"/>
      </rPr>
      <t>亩，建筑面积</t>
    </r>
    <r>
      <rPr>
        <sz val="18"/>
        <rFont val="Times New Roman"/>
        <charset val="0"/>
      </rPr>
      <t>1.9</t>
    </r>
    <r>
      <rPr>
        <sz val="18"/>
        <rFont val="方正仿宋_GBK"/>
        <charset val="134"/>
      </rPr>
      <t>万平方米，建设特高压、超高压输变电设备生产装配、检测、检修基地及国网重庆市电力公司电力应急保障中心项目，为国网重庆市电力公司等提供输变设备装配、检测、运维、检修服务，同时建成国网渝西区域运行应急驻守、应急值班、应急保电驻扎、应急装备物资供应、应急技能训练及装备管理平台。</t>
    </r>
  </si>
  <si>
    <t>2024.01-2025.03</t>
  </si>
  <si>
    <r>
      <rPr>
        <sz val="18"/>
        <rFont val="方正仿宋_GBK"/>
        <charset val="134"/>
      </rPr>
      <t>完工投用</t>
    </r>
  </si>
  <si>
    <r>
      <rPr>
        <sz val="18"/>
        <rFont val="方正仿宋_GBK"/>
        <charset val="134"/>
      </rPr>
      <t>重庆澳洋铝业有限公司铝型材生产项目（二期）</t>
    </r>
  </si>
  <si>
    <r>
      <rPr>
        <sz val="18"/>
        <rFont val="方正仿宋_GBK"/>
        <charset val="134"/>
      </rPr>
      <t>占地</t>
    </r>
    <r>
      <rPr>
        <sz val="18"/>
        <rFont val="Times New Roman"/>
        <charset val="0"/>
      </rPr>
      <t>51</t>
    </r>
    <r>
      <rPr>
        <sz val="18"/>
        <rFont val="方正仿宋_GBK"/>
        <charset val="134"/>
      </rPr>
      <t>亩，建筑面积</t>
    </r>
    <r>
      <rPr>
        <sz val="18"/>
        <rFont val="Times New Roman"/>
        <charset val="0"/>
      </rPr>
      <t>4.7</t>
    </r>
    <r>
      <rPr>
        <sz val="18"/>
        <rFont val="方正仿宋_GBK"/>
        <charset val="134"/>
      </rPr>
      <t>万平方米，建设铝型材生产项目。</t>
    </r>
  </si>
  <si>
    <t>2023.05-2025.04</t>
  </si>
  <si>
    <r>
      <rPr>
        <sz val="18"/>
        <rFont val="方正仿宋_GBK"/>
        <charset val="0"/>
      </rPr>
      <t>重新做基础结构检测，以前做的基础，现在资料不过审。检测公司正在做方案，做好后，经过建委审核。</t>
    </r>
  </si>
  <si>
    <r>
      <rPr>
        <sz val="18"/>
        <rFont val="方正仿宋_GBK"/>
        <charset val="0"/>
      </rPr>
      <t>重新整理审核资料</t>
    </r>
  </si>
  <si>
    <r>
      <rPr>
        <sz val="18"/>
        <rFont val="方正仿宋_GBK"/>
        <charset val="134"/>
      </rPr>
      <t>高新区电力、通信、燃气等基础设施等零星项目</t>
    </r>
  </si>
  <si>
    <r>
      <rPr>
        <sz val="18"/>
        <rFont val="Times New Roman"/>
        <charset val="0"/>
      </rPr>
      <t>1.</t>
    </r>
    <r>
      <rPr>
        <sz val="18"/>
        <rFont val="方正仿宋_GBK"/>
        <charset val="134"/>
      </rPr>
      <t>迁建</t>
    </r>
    <r>
      <rPr>
        <sz val="18"/>
        <rFont val="Times New Roman"/>
        <charset val="0"/>
      </rPr>
      <t>35kV</t>
    </r>
    <r>
      <rPr>
        <sz val="18"/>
        <rFont val="方正仿宋_GBK"/>
        <charset val="134"/>
      </rPr>
      <t>电缆线路约</t>
    </r>
    <r>
      <rPr>
        <sz val="18"/>
        <rFont val="Times New Roman"/>
        <charset val="0"/>
      </rPr>
      <t>3</t>
    </r>
    <r>
      <rPr>
        <sz val="18"/>
        <rFont val="方正仿宋_GBK"/>
        <charset val="134"/>
      </rPr>
      <t>公里；</t>
    </r>
    <r>
      <rPr>
        <sz val="18"/>
        <rFont val="Times New Roman"/>
        <charset val="0"/>
      </rPr>
      <t>2.</t>
    </r>
    <r>
      <rPr>
        <sz val="18"/>
        <rFont val="方正仿宋_GBK"/>
        <charset val="134"/>
      </rPr>
      <t>迁建</t>
    </r>
    <r>
      <rPr>
        <sz val="18"/>
        <rFont val="Times New Roman"/>
        <charset val="0"/>
      </rPr>
      <t>10kV</t>
    </r>
    <r>
      <rPr>
        <sz val="18"/>
        <rFont val="方正仿宋_GBK"/>
        <charset val="134"/>
      </rPr>
      <t>电缆线路约</t>
    </r>
    <r>
      <rPr>
        <sz val="18"/>
        <rFont val="Times New Roman"/>
        <charset val="0"/>
      </rPr>
      <t>12</t>
    </r>
    <r>
      <rPr>
        <sz val="18"/>
        <rFont val="方正仿宋_GBK"/>
        <charset val="134"/>
      </rPr>
      <t>公里；</t>
    </r>
    <r>
      <rPr>
        <sz val="18"/>
        <rFont val="Times New Roman"/>
        <charset val="0"/>
      </rPr>
      <t>3.</t>
    </r>
    <r>
      <rPr>
        <sz val="18"/>
        <rFont val="方正仿宋_GBK"/>
        <charset val="134"/>
      </rPr>
      <t>迁建低压电缆线路约</t>
    </r>
    <r>
      <rPr>
        <sz val="18"/>
        <rFont val="Times New Roman"/>
        <charset val="0"/>
      </rPr>
      <t>12</t>
    </r>
    <r>
      <rPr>
        <sz val="18"/>
        <rFont val="方正仿宋_GBK"/>
        <charset val="134"/>
      </rPr>
      <t>公里；</t>
    </r>
    <r>
      <rPr>
        <sz val="18"/>
        <rFont val="Times New Roman"/>
        <charset val="0"/>
      </rPr>
      <t>4.</t>
    </r>
    <r>
      <rPr>
        <sz val="18"/>
        <rFont val="方正仿宋_GBK"/>
        <charset val="134"/>
      </rPr>
      <t>迁建管道通信光缆约</t>
    </r>
    <r>
      <rPr>
        <sz val="18"/>
        <rFont val="Times New Roman"/>
        <charset val="0"/>
      </rPr>
      <t>20</t>
    </r>
    <r>
      <rPr>
        <sz val="18"/>
        <rFont val="方正仿宋_GBK"/>
        <charset val="134"/>
      </rPr>
      <t>公里，迁建架空通信光缆约</t>
    </r>
    <r>
      <rPr>
        <sz val="18"/>
        <rFont val="Times New Roman"/>
        <charset val="0"/>
      </rPr>
      <t>20</t>
    </r>
    <r>
      <rPr>
        <sz val="18"/>
        <rFont val="方正仿宋_GBK"/>
        <charset val="134"/>
      </rPr>
      <t>公里；</t>
    </r>
    <r>
      <rPr>
        <sz val="18"/>
        <rFont val="Times New Roman"/>
        <charset val="0"/>
      </rPr>
      <t>5.</t>
    </r>
    <r>
      <rPr>
        <sz val="18"/>
        <rFont val="方正仿宋_GBK"/>
        <charset val="134"/>
      </rPr>
      <t>新建电力排管、通信管网、零星安装各企业临时施工用电，企业正式用电各电力廊道建设等。</t>
    </r>
  </si>
  <si>
    <r>
      <rPr>
        <sz val="18"/>
        <rFont val="Times New Roman"/>
        <charset val="0"/>
      </rPr>
      <t>1.110kV</t>
    </r>
    <r>
      <rPr>
        <sz val="18"/>
        <rFont val="方正仿宋_GBK"/>
        <charset val="0"/>
      </rPr>
      <t>金江东西线厚生段迁改工程正式线路已完工并通电，待切换线路后报停电计划拆除临时线路。</t>
    </r>
    <r>
      <rPr>
        <sz val="18"/>
        <rFont val="Times New Roman"/>
        <charset val="0"/>
      </rPr>
      <t>2.</t>
    </r>
    <r>
      <rPr>
        <sz val="18"/>
        <rFont val="方正仿宋_GBK"/>
        <charset val="0"/>
      </rPr>
      <t>新申地块电力迁改、旧县污水处理厂迁改工程：新申地块电力迁改（</t>
    </r>
    <r>
      <rPr>
        <sz val="18"/>
        <rFont val="Times New Roman"/>
        <charset val="0"/>
      </rPr>
      <t>1</t>
    </r>
    <r>
      <rPr>
        <sz val="18"/>
        <rFont val="方正仿宋_GBK"/>
        <charset val="0"/>
      </rPr>
      <t>）平场及管网迁改复测原地貌、清表，开挖管网沟槽土石方；（</t>
    </r>
    <r>
      <rPr>
        <sz val="18"/>
        <rFont val="Times New Roman"/>
        <charset val="0"/>
      </rPr>
      <t>2</t>
    </r>
    <r>
      <rPr>
        <sz val="18"/>
        <rFont val="方正仿宋_GBK"/>
        <charset val="0"/>
      </rPr>
      <t>）军事光缆搬迁完成财评，招标方案过会研究。旧县污水处理厂迁改工程因征地未解决暂无进展，待完成变更后进场施工。</t>
    </r>
    <r>
      <rPr>
        <sz val="18"/>
        <rFont val="Times New Roman"/>
        <charset val="0"/>
      </rPr>
      <t>3.</t>
    </r>
    <r>
      <rPr>
        <sz val="18"/>
        <rFont val="方正仿宋_GBK"/>
        <charset val="0"/>
      </rPr>
      <t>万洋电力工程施工单位正在采购线缆。</t>
    </r>
  </si>
  <si>
    <r>
      <rPr>
        <sz val="18"/>
        <rFont val="Times New Roman"/>
        <charset val="0"/>
      </rPr>
      <t>1.110kV</t>
    </r>
    <r>
      <rPr>
        <sz val="18"/>
        <rFont val="方正仿宋_GBK"/>
        <charset val="0"/>
      </rPr>
      <t>金江东西线厚生段迁改工程：</t>
    </r>
    <r>
      <rPr>
        <sz val="18"/>
        <rFont val="Times New Roman"/>
        <charset val="0"/>
      </rPr>
      <t>7</t>
    </r>
    <r>
      <rPr>
        <sz val="18"/>
        <rFont val="方正仿宋_GBK"/>
        <charset val="0"/>
      </rPr>
      <t>月内全面完工。</t>
    </r>
    <r>
      <rPr>
        <sz val="18"/>
        <rFont val="Times New Roman"/>
        <charset val="0"/>
      </rPr>
      <t xml:space="preserve">
2.</t>
    </r>
    <r>
      <rPr>
        <sz val="18"/>
        <rFont val="方正仿宋_GBK"/>
        <charset val="0"/>
      </rPr>
      <t>新申地块电力迁改、旧县污水处理厂迁改工程：新申地块电力迁改（</t>
    </r>
    <r>
      <rPr>
        <sz val="18"/>
        <rFont val="Times New Roman"/>
        <charset val="0"/>
      </rPr>
      <t>1</t>
    </r>
    <r>
      <rPr>
        <sz val="18"/>
        <rFont val="方正仿宋_GBK"/>
        <charset val="0"/>
      </rPr>
      <t>）继续同旧县街道做群众工作，继续开挖已征地部分管网沟槽土石方；（</t>
    </r>
    <r>
      <rPr>
        <sz val="18"/>
        <rFont val="Times New Roman"/>
        <charset val="0"/>
      </rPr>
      <t>2</t>
    </r>
    <r>
      <rPr>
        <sz val="18"/>
        <rFont val="方正仿宋_GBK"/>
        <charset val="0"/>
      </rPr>
      <t>）编制军事光缆搬迁竞争性比选文件，比选施工单位。旧县污水处理厂迁改工程完成变更后进场施工。</t>
    </r>
    <r>
      <rPr>
        <sz val="18"/>
        <rFont val="Times New Roman"/>
        <charset val="0"/>
      </rPr>
      <t xml:space="preserve">
3.</t>
    </r>
    <r>
      <rPr>
        <sz val="18"/>
        <rFont val="方正仿宋_GBK"/>
        <charset val="0"/>
      </rPr>
      <t>万洋电力工程预计</t>
    </r>
    <r>
      <rPr>
        <sz val="18"/>
        <rFont val="Times New Roman"/>
        <charset val="0"/>
      </rPr>
      <t>7</t>
    </r>
    <r>
      <rPr>
        <sz val="18"/>
        <rFont val="方正仿宋_GBK"/>
        <charset val="0"/>
      </rPr>
      <t>月内全面完工。</t>
    </r>
  </si>
  <si>
    <r>
      <rPr>
        <sz val="18"/>
        <rFont val="方正仿宋_GBK"/>
        <charset val="134"/>
      </rPr>
      <t>重庆宏汇汽车部件有限公司年产</t>
    </r>
    <r>
      <rPr>
        <sz val="18"/>
        <rFont val="Times New Roman"/>
        <charset val="134"/>
      </rPr>
      <t>300</t>
    </r>
    <r>
      <rPr>
        <sz val="18"/>
        <rFont val="方正仿宋_GBK"/>
        <charset val="134"/>
      </rPr>
      <t>万套的汽车座椅头枕、扶手、注塑件生产项目</t>
    </r>
  </si>
  <si>
    <r>
      <rPr>
        <sz val="18"/>
        <rFont val="方正仿宋_GBK"/>
        <charset val="134"/>
      </rPr>
      <t>新建</t>
    </r>
  </si>
  <si>
    <r>
      <rPr>
        <sz val="18"/>
        <rFont val="方正仿宋_GBK"/>
        <charset val="134"/>
      </rPr>
      <t>租赁君卓公司厂房</t>
    </r>
    <r>
      <rPr>
        <sz val="18"/>
        <rFont val="Times New Roman"/>
        <charset val="0"/>
      </rPr>
      <t>5850</t>
    </r>
    <r>
      <rPr>
        <sz val="18"/>
        <rFont val="方正仿宋_GBK"/>
        <charset val="134"/>
      </rPr>
      <t>平方米，其中，车间面积</t>
    </r>
    <r>
      <rPr>
        <sz val="18"/>
        <rFont val="Times New Roman"/>
        <charset val="0"/>
      </rPr>
      <t>5850</t>
    </r>
    <r>
      <rPr>
        <sz val="18"/>
        <rFont val="方正仿宋_GBK"/>
        <charset val="134"/>
      </rPr>
      <t>平方米，生产汽车座椅头枕、扶手、注塑件等。</t>
    </r>
  </si>
  <si>
    <t>2025.04-2025.07</t>
  </si>
  <si>
    <r>
      <rPr>
        <sz val="18"/>
        <rFont val="方正仿宋_GBK"/>
        <charset val="134"/>
      </rPr>
      <t>重庆千皓商贸有限公司门窗组装、加工厂项目</t>
    </r>
  </si>
  <si>
    <r>
      <rPr>
        <sz val="18"/>
        <rFont val="方正仿宋_GBK"/>
        <charset val="134"/>
      </rPr>
      <t>占地</t>
    </r>
    <r>
      <rPr>
        <sz val="18"/>
        <rFont val="Times New Roman"/>
        <charset val="134"/>
      </rPr>
      <t>11.59</t>
    </r>
    <r>
      <rPr>
        <sz val="18"/>
        <rFont val="方正仿宋_GBK"/>
        <charset val="134"/>
      </rPr>
      <t>亩，建筑面积</t>
    </r>
    <r>
      <rPr>
        <sz val="18"/>
        <rFont val="Times New Roman"/>
        <charset val="134"/>
      </rPr>
      <t>6570.22</t>
    </r>
    <r>
      <rPr>
        <sz val="18"/>
        <rFont val="方正仿宋_GBK"/>
        <charset val="134"/>
      </rPr>
      <t>平方米，规划建设两幢主要建筑，用于门窗组装和暂存，产</t>
    </r>
    <r>
      <rPr>
        <sz val="18"/>
        <rFont val="Times New Roman"/>
        <charset val="134"/>
      </rPr>
      <t>50</t>
    </r>
    <r>
      <rPr>
        <sz val="18"/>
        <rFont val="方正仿宋_GBK"/>
        <charset val="134"/>
      </rPr>
      <t>万套高品质门窗的能力。</t>
    </r>
  </si>
  <si>
    <t>2025.06-2025.12</t>
  </si>
  <si>
    <r>
      <rPr>
        <sz val="18"/>
        <rFont val="方正仿宋_GBK"/>
        <charset val="0"/>
      </rPr>
      <t>项目已竣工，准备资料进行验收</t>
    </r>
  </si>
  <si>
    <r>
      <rPr>
        <sz val="18"/>
        <rFont val="方正仿宋_GBK"/>
        <charset val="0"/>
      </rPr>
      <t>项目验收</t>
    </r>
  </si>
  <si>
    <r>
      <rPr>
        <sz val="18"/>
        <rFont val="方正仿宋_GBK"/>
        <charset val="134"/>
      </rPr>
      <t>重庆市美庆科技有限公司年产电机定（转）子、汽车和摩托车点火器线圈初级和初级骨架、电感、铝合金制品、塑料配件等生产项目</t>
    </r>
  </si>
  <si>
    <r>
      <rPr>
        <sz val="18"/>
        <rFont val="方正仿宋_GBK"/>
        <charset val="134"/>
      </rPr>
      <t>美庆公司购买原恒风风机公司厂房，位于姜家岩，迁建面积为</t>
    </r>
    <r>
      <rPr>
        <sz val="18"/>
        <rFont val="Times New Roman"/>
        <charset val="0"/>
      </rPr>
      <t>7910</t>
    </r>
    <r>
      <rPr>
        <sz val="18"/>
        <rFont val="方正仿宋_GBK"/>
        <charset val="134"/>
      </rPr>
      <t>平方米，项目建成后，年产电机定（转）子、汽车和摩托车点火器线圈初级和初级骨架、电感、铝合金制品、塑料配件等生产项目。</t>
    </r>
  </si>
  <si>
    <t>2025.05-2025.12</t>
  </si>
  <si>
    <r>
      <rPr>
        <sz val="18"/>
        <rFont val="方正仿宋_GBK"/>
        <charset val="134"/>
      </rPr>
      <t>重庆奥博铝材制造有限公司铝板带厂房扩建项目</t>
    </r>
  </si>
  <si>
    <r>
      <rPr>
        <sz val="18"/>
        <rFont val="方正仿宋_GBK"/>
        <charset val="134"/>
      </rPr>
      <t>利用自有土地（原址扩建）新建钢结构厂房，建筑面积</t>
    </r>
    <r>
      <rPr>
        <sz val="18"/>
        <rFont val="Times New Roman"/>
        <charset val="134"/>
      </rPr>
      <t>2730</t>
    </r>
    <r>
      <rPr>
        <sz val="18"/>
        <rFont val="方正仿宋_GBK"/>
        <charset val="134"/>
      </rPr>
      <t>平方米，用于将原铝板带车间精整分条工序迁入新建厂房内生产。</t>
    </r>
  </si>
  <si>
    <t>2025.03-2025.10</t>
  </si>
  <si>
    <r>
      <rPr>
        <sz val="18"/>
        <rFont val="方正仿宋_GBK"/>
        <charset val="0"/>
      </rPr>
      <t>已完工，准备规划核实资料</t>
    </r>
    <r>
      <rPr>
        <sz val="18"/>
        <rFont val="Times New Roman"/>
        <charset val="0"/>
      </rPr>
      <t xml:space="preserve"></t>
    </r>
  </si>
  <si>
    <r>
      <rPr>
        <sz val="18"/>
        <rFont val="方正仿宋_GBK"/>
        <charset val="134"/>
      </rPr>
      <t>重庆千禧岛食品有限公司年产</t>
    </r>
    <r>
      <rPr>
        <sz val="18"/>
        <rFont val="Times New Roman"/>
        <charset val="0"/>
      </rPr>
      <t>80</t>
    </r>
    <r>
      <rPr>
        <sz val="18"/>
        <rFont val="方正仿宋_GBK"/>
        <charset val="134"/>
      </rPr>
      <t>万件包装饮用水碳酸饮料生产项目</t>
    </r>
  </si>
  <si>
    <r>
      <rPr>
        <sz val="18"/>
        <rFont val="方正仿宋_GBK"/>
        <charset val="134"/>
      </rPr>
      <t>租赁绿野公司厂房</t>
    </r>
    <r>
      <rPr>
        <sz val="18"/>
        <rFont val="Times New Roman"/>
        <charset val="0"/>
      </rPr>
      <t xml:space="preserve"> 3810 </t>
    </r>
    <r>
      <rPr>
        <sz val="18"/>
        <rFont val="方正仿宋_GBK"/>
        <charset val="134"/>
      </rPr>
      <t>平方米，年产包装饮用水碳酸饮料产品</t>
    </r>
    <r>
      <rPr>
        <sz val="18"/>
        <rFont val="Times New Roman"/>
        <charset val="0"/>
      </rPr>
      <t xml:space="preserve"> 80 </t>
    </r>
    <r>
      <rPr>
        <sz val="18"/>
        <rFont val="方正仿宋_GBK"/>
        <charset val="134"/>
      </rPr>
      <t>万件，年销售收入</t>
    </r>
    <r>
      <rPr>
        <sz val="18"/>
        <rFont val="Times New Roman"/>
        <charset val="0"/>
      </rPr>
      <t>1000</t>
    </r>
    <r>
      <rPr>
        <sz val="18"/>
        <rFont val="方正仿宋_GBK"/>
        <charset val="134"/>
      </rPr>
      <t>万元。主要生产设备有吹瓶机、灌装机等。</t>
    </r>
  </si>
  <si>
    <t>2025.02-2025.05</t>
  </si>
  <si>
    <r>
      <rPr>
        <sz val="18"/>
        <rFont val="方正仿宋_GBK"/>
        <charset val="134"/>
      </rPr>
      <t>重庆市固品汽车工业有限公司新建高速油泵齿轮生产项目</t>
    </r>
  </si>
  <si>
    <r>
      <rPr>
        <sz val="18"/>
        <rFont val="方正仿宋_GBK"/>
        <charset val="134"/>
      </rPr>
      <t>租赁庆兰公司厂房</t>
    </r>
    <r>
      <rPr>
        <sz val="18"/>
        <rFont val="Times New Roman"/>
        <charset val="0"/>
      </rPr>
      <t>1000</t>
    </r>
    <r>
      <rPr>
        <sz val="18"/>
        <rFont val="方正仿宋_GBK"/>
        <charset val="134"/>
      </rPr>
      <t>平方米，年产高速油泵齿轮</t>
    </r>
    <r>
      <rPr>
        <sz val="18"/>
        <rFont val="Times New Roman"/>
        <charset val="0"/>
      </rPr>
      <t>100</t>
    </r>
    <r>
      <rPr>
        <sz val="18"/>
        <rFont val="方正仿宋_GBK"/>
        <charset val="134"/>
      </rPr>
      <t>件，年销售收入</t>
    </r>
    <r>
      <rPr>
        <sz val="18"/>
        <rFont val="Times New Roman"/>
        <charset val="0"/>
      </rPr>
      <t>1000</t>
    </r>
    <r>
      <rPr>
        <sz val="18"/>
        <rFont val="方正仿宋_GBK"/>
        <charset val="134"/>
      </rPr>
      <t>万元。主要生产设备有磨齿机、滚齿机、搓齿机、拉床、外圆磨床、数控车床、双端面磨床等。</t>
    </r>
  </si>
  <si>
    <r>
      <rPr>
        <sz val="18"/>
        <rFont val="方正仿宋_GBK"/>
        <charset val="134"/>
      </rPr>
      <t>重庆宇思蓝科技有限公司年产</t>
    </r>
    <r>
      <rPr>
        <sz val="18"/>
        <rFont val="Times New Roman"/>
        <charset val="134"/>
      </rPr>
      <t>600W</t>
    </r>
    <r>
      <rPr>
        <sz val="18"/>
        <rFont val="方正仿宋_GBK"/>
        <charset val="134"/>
      </rPr>
      <t>件散热片加工生产项目</t>
    </r>
  </si>
  <si>
    <r>
      <rPr>
        <sz val="18"/>
        <rFont val="方正仿宋_GBK"/>
        <charset val="134"/>
      </rPr>
      <t>租赁寅松公司厂房</t>
    </r>
    <r>
      <rPr>
        <sz val="18"/>
        <rFont val="Times New Roman"/>
        <charset val="0"/>
      </rPr>
      <t>1729</t>
    </r>
    <r>
      <rPr>
        <sz val="18"/>
        <rFont val="方正仿宋_GBK"/>
        <charset val="134"/>
      </rPr>
      <t>平方米，年产散热片产品</t>
    </r>
    <r>
      <rPr>
        <sz val="18"/>
        <rFont val="Times New Roman"/>
        <charset val="0"/>
      </rPr>
      <t>600W</t>
    </r>
    <r>
      <rPr>
        <sz val="18"/>
        <rFont val="方正仿宋_GBK"/>
        <charset val="134"/>
      </rPr>
      <t>件，年销售收入</t>
    </r>
    <r>
      <rPr>
        <sz val="18"/>
        <rFont val="Times New Roman"/>
        <charset val="0"/>
      </rPr>
      <t>500W</t>
    </r>
    <r>
      <rPr>
        <sz val="18"/>
        <rFont val="方正仿宋_GBK"/>
        <charset val="134"/>
      </rPr>
      <t>元。主要生产设备</t>
    </r>
    <r>
      <rPr>
        <sz val="18"/>
        <rFont val="Times New Roman"/>
        <charset val="0"/>
      </rPr>
      <t>CNC</t>
    </r>
    <r>
      <rPr>
        <sz val="18"/>
        <rFont val="方正仿宋_GBK"/>
        <charset val="134"/>
      </rPr>
      <t>加工中心。</t>
    </r>
  </si>
  <si>
    <t>2025.03-2025.06</t>
  </si>
  <si>
    <r>
      <rPr>
        <sz val="18"/>
        <rFont val="方正仿宋_GBK"/>
        <charset val="134"/>
      </rPr>
      <t>重庆厚生新材料科技有限公司新能源锂电池隔膜生产西南基地项目（储能产业园配套厂房</t>
    </r>
    <r>
      <rPr>
        <sz val="18"/>
        <rFont val="Times New Roman"/>
        <charset val="0"/>
      </rPr>
      <t>A</t>
    </r>
    <r>
      <rPr>
        <sz val="18"/>
        <rFont val="方正仿宋_GBK"/>
        <charset val="134"/>
      </rPr>
      <t>区）</t>
    </r>
  </si>
  <si>
    <r>
      <rPr>
        <sz val="18"/>
        <rFont val="方正仿宋_GBK"/>
        <charset val="134"/>
      </rPr>
      <t>占地约</t>
    </r>
    <r>
      <rPr>
        <sz val="18"/>
        <rFont val="Times New Roman"/>
        <charset val="0"/>
      </rPr>
      <t>580</t>
    </r>
    <r>
      <rPr>
        <sz val="18"/>
        <rFont val="方正仿宋_GBK"/>
        <charset val="134"/>
      </rPr>
      <t>亩，建筑面积约</t>
    </r>
    <r>
      <rPr>
        <sz val="18"/>
        <rFont val="Times New Roman"/>
        <charset val="0"/>
      </rPr>
      <t>28.2</t>
    </r>
    <r>
      <rPr>
        <sz val="18"/>
        <rFont val="方正仿宋_GBK"/>
        <charset val="134"/>
      </rPr>
      <t>万平方米，建设</t>
    </r>
    <r>
      <rPr>
        <sz val="18"/>
        <rFont val="Times New Roman"/>
        <charset val="0"/>
      </rPr>
      <t>14</t>
    </r>
    <r>
      <rPr>
        <sz val="18"/>
        <rFont val="方正仿宋_GBK"/>
        <charset val="134"/>
      </rPr>
      <t>条基膜生产线及配套涂覆生产线。</t>
    </r>
  </si>
  <si>
    <t>2024.01-2026.06</t>
  </si>
  <si>
    <r>
      <rPr>
        <sz val="18"/>
        <rFont val="方正仿宋_GBK"/>
        <charset val="134"/>
      </rPr>
      <t>完成总工程量的</t>
    </r>
    <r>
      <rPr>
        <sz val="18"/>
        <rFont val="Times New Roman"/>
        <charset val="0"/>
      </rPr>
      <t>80%</t>
    </r>
  </si>
  <si>
    <r>
      <rPr>
        <sz val="18"/>
        <rFont val="方正仿宋_GBK"/>
        <charset val="0"/>
      </rPr>
      <t>一期厂房已建成，正在陆续完善内部结构及设施设备。</t>
    </r>
    <r>
      <rPr>
        <sz val="18"/>
        <rFont val="Times New Roman"/>
        <charset val="0"/>
      </rPr>
      <t xml:space="preserve">
</t>
    </r>
    <r>
      <rPr>
        <sz val="18"/>
        <rFont val="方正仿宋_GBK"/>
        <charset val="0"/>
      </rPr>
      <t>二期完成</t>
    </r>
    <r>
      <rPr>
        <sz val="18"/>
        <rFont val="Times New Roman"/>
        <charset val="0"/>
      </rPr>
      <t>204</t>
    </r>
    <r>
      <rPr>
        <sz val="18"/>
        <rFont val="方正仿宋_GBK"/>
        <charset val="0"/>
      </rPr>
      <t>厂房精平及强夯施工。二阶段用电项目：基础开挖完成</t>
    </r>
    <r>
      <rPr>
        <sz val="18"/>
        <rFont val="Times New Roman"/>
        <charset val="0"/>
      </rPr>
      <t>80%</t>
    </r>
    <r>
      <rPr>
        <sz val="18"/>
        <rFont val="方正仿宋_GBK"/>
        <charset val="0"/>
      </rPr>
      <t>。</t>
    </r>
  </si>
  <si>
    <r>
      <rPr>
        <sz val="18"/>
        <rFont val="方正仿宋_GBK"/>
        <charset val="0"/>
      </rPr>
      <t>一期厂房已建成，继续完善内部结构及设施设备。</t>
    </r>
    <r>
      <rPr>
        <sz val="18"/>
        <rFont val="Times New Roman"/>
        <charset val="0"/>
      </rPr>
      <t xml:space="preserve">
</t>
    </r>
    <r>
      <rPr>
        <sz val="18"/>
        <rFont val="方正仿宋_GBK"/>
        <charset val="0"/>
      </rPr>
      <t>二期厂前区精平及强夯施工完成</t>
    </r>
    <r>
      <rPr>
        <sz val="18"/>
        <rFont val="Times New Roman"/>
        <charset val="0"/>
      </rPr>
      <t>50%</t>
    </r>
    <r>
      <rPr>
        <sz val="18"/>
        <rFont val="方正仿宋_GBK"/>
        <charset val="0"/>
      </rPr>
      <t>。二阶段用电项目：基础开挖完成</t>
    </r>
    <r>
      <rPr>
        <sz val="18"/>
        <rFont val="Times New Roman"/>
        <charset val="0"/>
      </rPr>
      <t>100%</t>
    </r>
    <r>
      <rPr>
        <sz val="18"/>
        <rFont val="方正仿宋_GBK"/>
        <charset val="0"/>
      </rPr>
      <t>。</t>
    </r>
  </si>
  <si>
    <r>
      <rPr>
        <sz val="18"/>
        <rFont val="方正仿宋_GBK"/>
        <charset val="134"/>
      </rPr>
      <t>重庆硕镭汽车零部件有限公司汽车零部件生产项目（二期）</t>
    </r>
  </si>
  <si>
    <r>
      <rPr>
        <sz val="18"/>
        <rFont val="方正仿宋_GBK"/>
        <charset val="134"/>
      </rPr>
      <t>占地</t>
    </r>
    <r>
      <rPr>
        <sz val="18"/>
        <rFont val="Times New Roman"/>
        <charset val="0"/>
      </rPr>
      <t>103</t>
    </r>
    <r>
      <rPr>
        <sz val="18"/>
        <rFont val="方正仿宋_GBK"/>
        <charset val="134"/>
      </rPr>
      <t>亩，建筑面积</t>
    </r>
    <r>
      <rPr>
        <sz val="18"/>
        <rFont val="Times New Roman"/>
        <charset val="0"/>
      </rPr>
      <t>5.18</t>
    </r>
    <r>
      <rPr>
        <sz val="18"/>
        <rFont val="方正仿宋_GBK"/>
        <charset val="134"/>
      </rPr>
      <t>万平方米，建设汽车零部件生产项目。</t>
    </r>
  </si>
  <si>
    <t>2021.07-2025.06</t>
  </si>
  <si>
    <r>
      <rPr>
        <sz val="18"/>
        <rFont val="方正仿宋_GBK"/>
        <charset val="134"/>
      </rPr>
      <t>上海微感智能科技有限公司智能安防系列产品生产项目</t>
    </r>
  </si>
  <si>
    <r>
      <rPr>
        <sz val="18"/>
        <rFont val="方正仿宋_GBK"/>
        <charset val="134"/>
      </rPr>
      <t>占地</t>
    </r>
    <r>
      <rPr>
        <sz val="18"/>
        <rFont val="Times New Roman"/>
        <charset val="0"/>
      </rPr>
      <t>60.21</t>
    </r>
    <r>
      <rPr>
        <sz val="18"/>
        <rFont val="方正仿宋_GBK"/>
        <charset val="134"/>
      </rPr>
      <t>亩，建筑面积</t>
    </r>
    <r>
      <rPr>
        <sz val="18"/>
        <rFont val="Times New Roman"/>
        <charset val="0"/>
      </rPr>
      <t>2.64</t>
    </r>
    <r>
      <rPr>
        <sz val="18"/>
        <rFont val="方正仿宋_GBK"/>
        <charset val="134"/>
      </rPr>
      <t>万平方米，建设无动力应急升降梯、可变逃生楼梯、逃生线（袋）等智能应急逃生装置及安防应急显示屏、多功能监控器、智慧安全护栏等系列产品生产项目。</t>
    </r>
  </si>
  <si>
    <t>2022.09-2025.06</t>
  </si>
  <si>
    <r>
      <rPr>
        <sz val="18"/>
        <rFont val="方正仿宋_GBK"/>
        <charset val="0"/>
      </rPr>
      <t>主体工程施工</t>
    </r>
  </si>
  <si>
    <r>
      <rPr>
        <sz val="18"/>
        <rFont val="方正仿宋_GBK"/>
        <charset val="134"/>
      </rPr>
      <t>侣俸巴岳农庄项目</t>
    </r>
  </si>
  <si>
    <r>
      <rPr>
        <sz val="18"/>
        <rFont val="方正仿宋_GBK"/>
        <charset val="134"/>
      </rPr>
      <t>项目位于侣俸镇文曲村、保乡村、石河村、水龙村，占地总面积</t>
    </r>
    <r>
      <rPr>
        <sz val="18"/>
        <rFont val="Times New Roman"/>
        <charset val="0"/>
      </rPr>
      <t>24091</t>
    </r>
    <r>
      <rPr>
        <sz val="18"/>
        <rFont val="方正仿宋_GBK"/>
        <charset val="134"/>
      </rPr>
      <t>亩。由重庆龙裕城乡建设开发公司与中国农业科学院蔬菜花卉研究所深度合作完成了《中国铜梁侣俸现代农业产业园区总体发展规划》，建设内容主要包括西南研发中心、设施蔬菜科技园、</t>
    </r>
    <r>
      <rPr>
        <sz val="18"/>
        <rFont val="Times New Roman"/>
        <charset val="0"/>
      </rPr>
      <t xml:space="preserve"> </t>
    </r>
    <r>
      <rPr>
        <sz val="18"/>
        <rFont val="方正仿宋_GBK"/>
        <charset val="134"/>
      </rPr>
      <t>产业大棚、农业产业科技创新中心、冻库，农房整治、路网建设、强弱电线路迁改及新装用电、科普体验区、加工研发配送服务中心，研学基地等，以及其它配套设施。</t>
    </r>
  </si>
  <si>
    <t>2022.06-2025.06</t>
  </si>
  <si>
    <r>
      <rPr>
        <sz val="18"/>
        <rFont val="Times New Roman"/>
        <charset val="0"/>
      </rPr>
      <t>1.</t>
    </r>
    <r>
      <rPr>
        <sz val="18"/>
        <rFont val="方正仿宋_GBK"/>
        <charset val="0"/>
      </rPr>
      <t>加工研发配送中心建设项目（科创中心）</t>
    </r>
    <r>
      <rPr>
        <sz val="18"/>
        <rFont val="Times New Roman"/>
        <charset val="0"/>
      </rPr>
      <t>1#</t>
    </r>
    <r>
      <rPr>
        <sz val="18"/>
        <rFont val="方正仿宋_GBK"/>
        <charset val="0"/>
      </rPr>
      <t>楼（检测中心屋面钢筋完成、信息中心屋面钢筋完成、种质资源楼屋面钢筋完成），</t>
    </r>
    <r>
      <rPr>
        <sz val="18"/>
        <rFont val="Times New Roman"/>
        <charset val="0"/>
      </rPr>
      <t>2#</t>
    </r>
    <r>
      <rPr>
        <sz val="18"/>
        <rFont val="方正仿宋_GBK"/>
        <charset val="0"/>
      </rPr>
      <t>楼临时垃圾堆场支模架完成；电梯采购已完成招标；室内装修正在进行方案设计；双回路电力工程由民能公司正在进行施工图设计。</t>
    </r>
    <r>
      <rPr>
        <sz val="18"/>
        <rFont val="Times New Roman"/>
        <charset val="0"/>
      </rPr>
      <t xml:space="preserve"> 
2.</t>
    </r>
    <r>
      <rPr>
        <sz val="18"/>
        <rFont val="方正仿宋_GBK"/>
        <charset val="0"/>
      </rPr>
      <t>水龙村</t>
    </r>
    <r>
      <rPr>
        <sz val="18"/>
        <rFont val="Times New Roman"/>
        <charset val="0"/>
      </rPr>
      <t>2024</t>
    </r>
    <r>
      <rPr>
        <sz val="18"/>
        <rFont val="方正仿宋_GBK"/>
        <charset val="0"/>
      </rPr>
      <t>年度水库移民市级示范项目已完工，总承包单位正在准备竣工验收的相关资料，申报验收等事宜。</t>
    </r>
    <r>
      <rPr>
        <sz val="18"/>
        <rFont val="Times New Roman"/>
        <charset val="0"/>
      </rPr>
      <t xml:space="preserve">
3.</t>
    </r>
    <r>
      <rPr>
        <sz val="18"/>
        <rFont val="方正仿宋_GBK"/>
        <charset val="0"/>
      </rPr>
      <t>文曲设施果蔬大棚项目正在收尾。</t>
    </r>
  </si>
  <si>
    <r>
      <rPr>
        <sz val="18"/>
        <rFont val="Times New Roman"/>
        <charset val="0"/>
      </rPr>
      <t>1.</t>
    </r>
    <r>
      <rPr>
        <sz val="18"/>
        <rFont val="方正仿宋_GBK"/>
        <charset val="0"/>
      </rPr>
      <t>加工研发配送中心建设项目（科创中心）完成所有结构部分封顶，室内进入粗装修阶段，外立面开始施工；完成室内装修方案设计；完成双回路电力设计、预算并报财评。</t>
    </r>
    <r>
      <rPr>
        <sz val="18"/>
        <rFont val="Times New Roman"/>
        <charset val="0"/>
      </rPr>
      <t xml:space="preserve"> 
2..</t>
    </r>
    <r>
      <rPr>
        <sz val="18"/>
        <rFont val="方正仿宋_GBK"/>
        <charset val="0"/>
      </rPr>
      <t>水龙村</t>
    </r>
    <r>
      <rPr>
        <sz val="18"/>
        <rFont val="Times New Roman"/>
        <charset val="0"/>
      </rPr>
      <t>2024</t>
    </r>
    <r>
      <rPr>
        <sz val="18"/>
        <rFont val="方正仿宋_GBK"/>
        <charset val="0"/>
      </rPr>
      <t>年度水库移民市级示范项目：完成竣工验收，办理结算审核。</t>
    </r>
    <r>
      <rPr>
        <sz val="18"/>
        <rFont val="Times New Roman"/>
        <charset val="0"/>
      </rPr>
      <t xml:space="preserve"> 
3.</t>
    </r>
    <r>
      <rPr>
        <sz val="18"/>
        <rFont val="方正仿宋_GBK"/>
        <charset val="0"/>
      </rPr>
      <t>完成文曲设施果蔬大棚项目竣工验收，办理结算审核。</t>
    </r>
  </si>
  <si>
    <r>
      <rPr>
        <sz val="18"/>
        <rFont val="方正仿宋_GBK"/>
        <charset val="134"/>
      </rPr>
      <t>龙裕公司</t>
    </r>
  </si>
  <si>
    <r>
      <rPr>
        <sz val="18"/>
        <rFont val="方正仿宋_GBK"/>
        <charset val="134"/>
      </rPr>
      <t>周伟峰</t>
    </r>
  </si>
  <si>
    <r>
      <rPr>
        <sz val="18"/>
        <rFont val="方正仿宋_GBK"/>
        <charset val="134"/>
      </rPr>
      <t>设施水产养殖项目</t>
    </r>
  </si>
  <si>
    <r>
      <rPr>
        <sz val="18"/>
        <rFont val="方正仿宋_GBK"/>
        <charset val="134"/>
      </rPr>
      <t>项目位于太平镇，占地</t>
    </r>
    <r>
      <rPr>
        <sz val="18"/>
        <rFont val="Times New Roman"/>
        <charset val="0"/>
      </rPr>
      <t>90</t>
    </r>
    <r>
      <rPr>
        <sz val="18"/>
        <rFont val="方正仿宋_GBK"/>
        <charset val="134"/>
      </rPr>
      <t>亩，建筑面积</t>
    </r>
    <r>
      <rPr>
        <sz val="18"/>
        <rFont val="Times New Roman"/>
        <charset val="0"/>
      </rPr>
      <t>3</t>
    </r>
    <r>
      <rPr>
        <sz val="18"/>
        <rFont val="方正仿宋_GBK"/>
        <charset val="134"/>
      </rPr>
      <t>万平方米，分为两期建设，一期总投资约</t>
    </r>
    <r>
      <rPr>
        <sz val="18"/>
        <rFont val="Times New Roman"/>
        <charset val="0"/>
      </rPr>
      <t>1500</t>
    </r>
    <r>
      <rPr>
        <sz val="18"/>
        <rFont val="方正仿宋_GBK"/>
        <charset val="134"/>
      </rPr>
      <t>万元，二期总投资约</t>
    </r>
    <r>
      <rPr>
        <sz val="18"/>
        <rFont val="Times New Roman"/>
        <charset val="0"/>
      </rPr>
      <t>4000</t>
    </r>
    <r>
      <rPr>
        <sz val="18"/>
        <rFont val="方正仿宋_GBK"/>
        <charset val="134"/>
      </rPr>
      <t>万元，包括成虾车间、标粗车间、淡化车间、锅炉房、冷库、仓库及其他配套附属用房与设施。</t>
    </r>
  </si>
  <si>
    <t>2024.12-2025.06</t>
  </si>
  <si>
    <r>
      <rPr>
        <sz val="18"/>
        <rFont val="方正仿宋_GBK"/>
        <charset val="134"/>
      </rPr>
      <t>一期全面完工</t>
    </r>
  </si>
  <si>
    <r>
      <rPr>
        <sz val="18"/>
        <rFont val="方正仿宋_GBK"/>
        <charset val="0"/>
      </rPr>
      <t>室外废污水管网完成</t>
    </r>
    <r>
      <rPr>
        <sz val="18"/>
        <rFont val="Times New Roman"/>
        <charset val="0"/>
      </rPr>
      <t>30%</t>
    </r>
    <r>
      <rPr>
        <sz val="18"/>
        <rFont val="方正仿宋_GBK"/>
        <charset val="0"/>
      </rPr>
      <t>，室外养殖水主管网</t>
    </r>
    <r>
      <rPr>
        <sz val="18"/>
        <rFont val="Times New Roman"/>
        <charset val="0"/>
      </rPr>
      <t>30%</t>
    </r>
    <r>
      <rPr>
        <sz val="18"/>
        <rFont val="方正仿宋_GBK"/>
        <charset val="0"/>
      </rPr>
      <t>，室外热回水管网</t>
    </r>
    <r>
      <rPr>
        <sz val="18"/>
        <rFont val="Times New Roman"/>
        <charset val="0"/>
      </rPr>
      <t>40%</t>
    </r>
    <r>
      <rPr>
        <sz val="18"/>
        <rFont val="方正仿宋_GBK"/>
        <charset val="0"/>
      </rPr>
      <t>，配电房砖墙砌筑</t>
    </r>
    <r>
      <rPr>
        <sz val="18"/>
        <rFont val="Times New Roman"/>
        <charset val="0"/>
      </rPr>
      <t>80%</t>
    </r>
    <r>
      <rPr>
        <sz val="18"/>
        <rFont val="方正仿宋_GBK"/>
        <charset val="0"/>
      </rPr>
      <t>，办公楼地梁钢筋绑扎</t>
    </r>
    <r>
      <rPr>
        <sz val="18"/>
        <rFont val="Times New Roman"/>
        <charset val="0"/>
      </rPr>
      <t>100%</t>
    </r>
    <r>
      <rPr>
        <sz val="18"/>
        <rFont val="方正仿宋_GBK"/>
        <charset val="0"/>
      </rPr>
      <t>，养殖池防水工程施工</t>
    </r>
    <r>
      <rPr>
        <sz val="18"/>
        <rFont val="Times New Roman"/>
        <charset val="0"/>
      </rPr>
      <t>20%</t>
    </r>
    <r>
      <rPr>
        <sz val="18"/>
        <rFont val="方正仿宋_GBK"/>
        <charset val="0"/>
      </rPr>
      <t>，车间土建工程完成</t>
    </r>
    <r>
      <rPr>
        <sz val="18"/>
        <rFont val="Times New Roman"/>
        <charset val="0"/>
      </rPr>
      <t>95%</t>
    </r>
    <r>
      <rPr>
        <sz val="18"/>
        <rFont val="方正仿宋_GBK"/>
        <charset val="0"/>
      </rPr>
      <t>，车间强电工程完成</t>
    </r>
    <r>
      <rPr>
        <sz val="18"/>
        <rFont val="Times New Roman"/>
        <charset val="0"/>
      </rPr>
      <t>90%</t>
    </r>
    <r>
      <rPr>
        <sz val="18"/>
        <rFont val="方正仿宋_GBK"/>
        <charset val="0"/>
      </rPr>
      <t>，室外市政水完成</t>
    </r>
    <r>
      <rPr>
        <sz val="18"/>
        <rFont val="Times New Roman"/>
        <charset val="0"/>
      </rPr>
      <t>100%</t>
    </r>
    <r>
      <rPr>
        <sz val="18"/>
        <rFont val="方正仿宋_GBK"/>
        <charset val="0"/>
      </rPr>
      <t>，车间给排水工程完成</t>
    </r>
    <r>
      <rPr>
        <sz val="18"/>
        <rFont val="Times New Roman"/>
        <charset val="0"/>
      </rPr>
      <t>90%</t>
    </r>
    <r>
      <rPr>
        <sz val="18"/>
        <rFont val="方正仿宋_GBK"/>
        <charset val="0"/>
      </rPr>
      <t>。</t>
    </r>
    <r>
      <rPr>
        <sz val="18"/>
        <rFont val="Times New Roman"/>
        <charset val="0"/>
      </rPr>
      <t xml:space="preserve"></t>
    </r>
  </si>
  <si>
    <r>
      <rPr>
        <sz val="18"/>
        <rFont val="方正仿宋_GBK"/>
        <charset val="0"/>
      </rPr>
      <t>预计完成总工程量的</t>
    </r>
    <r>
      <rPr>
        <sz val="18"/>
        <rFont val="Times New Roman"/>
        <charset val="0"/>
      </rPr>
      <t>90%</t>
    </r>
  </si>
  <si>
    <r>
      <rPr>
        <sz val="18"/>
        <rFont val="方正仿宋_GBK"/>
        <charset val="134"/>
      </rPr>
      <t>粮油烘干项目</t>
    </r>
  </si>
  <si>
    <r>
      <rPr>
        <sz val="18"/>
        <rFont val="方正仿宋_GBK"/>
        <charset val="134"/>
      </rPr>
      <t>区属国企</t>
    </r>
  </si>
  <si>
    <r>
      <rPr>
        <sz val="18"/>
        <rFont val="方正仿宋_GBK"/>
        <charset val="134"/>
      </rPr>
      <t>新建烘干中心，钢板仓、发粮罩棚及办公生活用房。</t>
    </r>
  </si>
  <si>
    <t>2024.03-2025.12</t>
  </si>
  <si>
    <r>
      <rPr>
        <sz val="18"/>
        <rFont val="方正仿宋_GBK"/>
        <charset val="134"/>
      </rPr>
      <t>铜梁区太平生活垃圾填埋场</t>
    </r>
    <r>
      <rPr>
        <sz val="18"/>
        <rFont val="Times New Roman"/>
        <charset val="134"/>
      </rPr>
      <t>“</t>
    </r>
    <r>
      <rPr>
        <sz val="18"/>
        <rFont val="方正仿宋_GBK"/>
        <charset val="134"/>
      </rPr>
      <t>病害治理</t>
    </r>
    <r>
      <rPr>
        <sz val="18"/>
        <rFont val="Times New Roman"/>
        <charset val="134"/>
      </rPr>
      <t>+</t>
    </r>
    <r>
      <rPr>
        <sz val="18"/>
        <rFont val="方正仿宋_GBK"/>
        <charset val="134"/>
      </rPr>
      <t>整体封场</t>
    </r>
    <r>
      <rPr>
        <sz val="18"/>
        <rFont val="Times New Roman"/>
        <charset val="134"/>
      </rPr>
      <t>”</t>
    </r>
    <r>
      <rPr>
        <sz val="18"/>
        <rFont val="方正仿宋_GBK"/>
        <charset val="134"/>
      </rPr>
      <t>和渗滤液全量化处理项目</t>
    </r>
  </si>
  <si>
    <r>
      <rPr>
        <sz val="18"/>
        <rFont val="方正仿宋_GBK"/>
        <charset val="134"/>
      </rPr>
      <t>该项目主要实施内容包括生活垃圾填埋场区环场垂直防渗系统工程；库区坝体及边坡加固工程，垃圾堆体整形工程；填埋场封场覆盖系统工程、填埋气导排及处理系统工程、渗滤液导排系统工程等工程；渗滤液全量化应急处理工程；周边环境提升等附属工程等；同时实施封场后场内运营管理及维护工作（</t>
    </r>
    <r>
      <rPr>
        <sz val="18"/>
        <rFont val="Times New Roman"/>
        <charset val="0"/>
      </rPr>
      <t>8</t>
    </r>
    <r>
      <rPr>
        <sz val="18"/>
        <rFont val="方正仿宋_GBK"/>
        <charset val="134"/>
      </rPr>
      <t>年）。</t>
    </r>
  </si>
  <si>
    <t>2024.03-2025.06</t>
  </si>
  <si>
    <r>
      <rPr>
        <sz val="18"/>
        <rFont val="方正仿宋_GBK"/>
        <charset val="0"/>
      </rPr>
      <t>存量渗滤液处理</t>
    </r>
    <r>
      <rPr>
        <sz val="18"/>
        <rFont val="Times New Roman"/>
        <charset val="0"/>
      </rPr>
      <t>9100m³</t>
    </r>
    <r>
      <rPr>
        <sz val="18"/>
        <rFont val="方正仿宋_GBK"/>
        <charset val="0"/>
      </rPr>
      <t>，垃圾坝加固桩</t>
    </r>
    <r>
      <rPr>
        <sz val="18"/>
        <rFont val="Times New Roman"/>
        <charset val="0"/>
      </rPr>
      <t>300m</t>
    </r>
    <r>
      <rPr>
        <sz val="18"/>
        <rFont val="方正仿宋_GBK"/>
        <charset val="0"/>
      </rPr>
      <t>，封场覆盖层土方回填</t>
    </r>
    <r>
      <rPr>
        <sz val="18"/>
        <rFont val="Times New Roman"/>
        <charset val="0"/>
      </rPr>
      <t>8000m³</t>
    </r>
    <r>
      <rPr>
        <sz val="18"/>
        <rFont val="方正仿宋_GBK"/>
        <charset val="0"/>
      </rPr>
      <t>，帷幕灌浆</t>
    </r>
    <r>
      <rPr>
        <sz val="18"/>
        <rFont val="Times New Roman"/>
        <charset val="0"/>
      </rPr>
      <t>5295m</t>
    </r>
    <r>
      <rPr>
        <sz val="18"/>
        <rFont val="方正仿宋_GBK"/>
        <charset val="0"/>
      </rPr>
      <t>，排水沟维修</t>
    </r>
    <r>
      <rPr>
        <sz val="18"/>
        <rFont val="Times New Roman"/>
        <charset val="0"/>
      </rPr>
      <t>300m</t>
    </r>
    <r>
      <rPr>
        <sz val="18"/>
        <rFont val="方正仿宋_GBK"/>
        <charset val="0"/>
      </rPr>
      <t>。</t>
    </r>
  </si>
  <si>
    <r>
      <rPr>
        <sz val="18"/>
        <rFont val="方正仿宋_GBK"/>
        <charset val="0"/>
      </rPr>
      <t>存量渗滤液处理</t>
    </r>
    <r>
      <rPr>
        <sz val="18"/>
        <rFont val="Times New Roman"/>
        <charset val="0"/>
      </rPr>
      <t>4054m³</t>
    </r>
    <r>
      <rPr>
        <sz val="18"/>
        <rFont val="方正仿宋_GBK"/>
        <charset val="0"/>
      </rPr>
      <t>，垃圾坝加固桩</t>
    </r>
    <r>
      <rPr>
        <sz val="18"/>
        <rFont val="Times New Roman"/>
        <charset val="0"/>
      </rPr>
      <t>60m</t>
    </r>
    <r>
      <rPr>
        <sz val="18"/>
        <rFont val="方正仿宋_GBK"/>
        <charset val="0"/>
      </rPr>
      <t>，绿化工程</t>
    </r>
    <r>
      <rPr>
        <sz val="18"/>
        <rFont val="Times New Roman"/>
        <charset val="0"/>
      </rPr>
      <t>20000m²</t>
    </r>
    <r>
      <rPr>
        <sz val="18"/>
        <rFont val="方正仿宋_GBK"/>
        <charset val="0"/>
      </rPr>
      <t>，帷幕灌浆</t>
    </r>
    <r>
      <rPr>
        <sz val="18"/>
        <rFont val="Times New Roman"/>
        <charset val="0"/>
      </rPr>
      <t>1000m</t>
    </r>
    <r>
      <rPr>
        <sz val="18"/>
        <rFont val="方正仿宋_GBK"/>
        <charset val="0"/>
      </rPr>
      <t>，排水沟维修</t>
    </r>
    <r>
      <rPr>
        <sz val="18"/>
        <rFont val="Times New Roman"/>
        <charset val="0"/>
      </rPr>
      <t>100m</t>
    </r>
    <r>
      <rPr>
        <sz val="18"/>
        <rFont val="方正仿宋_GBK"/>
        <charset val="0"/>
      </rPr>
      <t>。</t>
    </r>
  </si>
  <si>
    <r>
      <rPr>
        <sz val="18"/>
        <rFont val="方正仿宋_GBK"/>
        <charset val="134"/>
      </rPr>
      <t>区城市管理局</t>
    </r>
  </si>
  <si>
    <r>
      <rPr>
        <sz val="18"/>
        <rFont val="方正仿宋_GBK"/>
        <charset val="134"/>
      </rPr>
      <t>罗昌西</t>
    </r>
  </si>
  <si>
    <r>
      <rPr>
        <sz val="18"/>
        <rFont val="方正仿宋_GBK"/>
        <charset val="134"/>
      </rPr>
      <t>铜梁艺术工程职业学院综合服务楼</t>
    </r>
  </si>
  <si>
    <r>
      <rPr>
        <sz val="18"/>
        <rFont val="方正仿宋_GBK"/>
        <charset val="134"/>
      </rPr>
      <t>占地约</t>
    </r>
    <r>
      <rPr>
        <sz val="18"/>
        <rFont val="Times New Roman"/>
        <charset val="0"/>
      </rPr>
      <t>31.82</t>
    </r>
    <r>
      <rPr>
        <sz val="18"/>
        <rFont val="方正仿宋_GBK"/>
        <charset val="134"/>
      </rPr>
      <t>亩，总建筑总面积约</t>
    </r>
    <r>
      <rPr>
        <sz val="18"/>
        <rFont val="Times New Roman"/>
        <charset val="0"/>
      </rPr>
      <t>1.67</t>
    </r>
    <r>
      <rPr>
        <sz val="18"/>
        <rFont val="方正仿宋_GBK"/>
        <charset val="134"/>
      </rPr>
      <t>万平方米。</t>
    </r>
  </si>
  <si>
    <t>2022.08-2025.03</t>
  </si>
  <si>
    <r>
      <rPr>
        <sz val="18"/>
        <rFont val="Times New Roman"/>
        <charset val="0"/>
      </rPr>
      <t>1</t>
    </r>
    <r>
      <rPr>
        <sz val="18"/>
        <rFont val="方正仿宋_GBK"/>
        <charset val="0"/>
      </rPr>
      <t>、艺工一层地面砂浆保护层施工</t>
    </r>
    <r>
      <rPr>
        <sz val="18"/>
        <rFont val="Times New Roman"/>
        <charset val="0"/>
      </rPr>
      <t xml:space="preserve">
2</t>
    </r>
    <r>
      <rPr>
        <sz val="18"/>
        <rFont val="方正仿宋_GBK"/>
        <charset val="0"/>
      </rPr>
      <t>、内墙涂料修补</t>
    </r>
    <r>
      <rPr>
        <sz val="18"/>
        <rFont val="Times New Roman"/>
        <charset val="0"/>
      </rPr>
      <t xml:space="preserve">
3</t>
    </r>
    <r>
      <rPr>
        <sz val="18"/>
        <rFont val="方正仿宋_GBK"/>
        <charset val="0"/>
      </rPr>
      <t>、墙面石材局部邻边完善中</t>
    </r>
    <r>
      <rPr>
        <sz val="18"/>
        <rFont val="Times New Roman"/>
        <charset val="0"/>
      </rPr>
      <t xml:space="preserve">
4</t>
    </r>
    <r>
      <rPr>
        <sz val="18"/>
        <rFont val="方正仿宋_GBK"/>
        <charset val="0"/>
      </rPr>
      <t>、室外通道，靠北环侧室外地坪碎石铺设</t>
    </r>
    <r>
      <rPr>
        <sz val="18"/>
        <rFont val="Times New Roman"/>
        <charset val="0"/>
      </rPr>
      <t xml:space="preserve">
5</t>
    </r>
    <r>
      <rPr>
        <sz val="18"/>
        <rFont val="方正仿宋_GBK"/>
        <charset val="0"/>
      </rPr>
      <t>、室内三至斜屋面层木门安装</t>
    </r>
    <r>
      <rPr>
        <sz val="18"/>
        <rFont val="Times New Roman"/>
        <charset val="0"/>
      </rPr>
      <t xml:space="preserve">
6</t>
    </r>
    <r>
      <rPr>
        <sz val="18"/>
        <rFont val="方正仿宋_GBK"/>
        <charset val="0"/>
      </rPr>
      <t>、两个车库出入口钢筋铺设，准备打混凝土</t>
    </r>
  </si>
  <si>
    <r>
      <rPr>
        <sz val="18"/>
        <rFont val="方正仿宋_GBK"/>
        <charset val="0"/>
      </rPr>
      <t>室外景观和道路工程</t>
    </r>
  </si>
  <si>
    <r>
      <rPr>
        <sz val="18"/>
        <rFont val="方正仿宋_GBK"/>
        <charset val="134"/>
      </rPr>
      <t>区教委</t>
    </r>
  </si>
  <si>
    <r>
      <rPr>
        <sz val="18"/>
        <rFont val="方正仿宋_GBK"/>
        <charset val="134"/>
      </rPr>
      <t>陈庆华</t>
    </r>
  </si>
  <si>
    <r>
      <rPr>
        <sz val="18"/>
        <rFont val="方正仿宋_GBK"/>
        <charset val="134"/>
      </rPr>
      <t>铜梁传媒学院综合服务楼</t>
    </r>
  </si>
  <si>
    <r>
      <rPr>
        <sz val="18"/>
        <rFont val="方正仿宋_GBK"/>
        <charset val="134"/>
      </rPr>
      <t>占地约</t>
    </r>
    <r>
      <rPr>
        <sz val="18"/>
        <rFont val="Times New Roman"/>
        <charset val="0"/>
      </rPr>
      <t>15.63</t>
    </r>
    <r>
      <rPr>
        <sz val="18"/>
        <rFont val="方正仿宋_GBK"/>
        <charset val="134"/>
      </rPr>
      <t>亩，总建筑总面积</t>
    </r>
    <r>
      <rPr>
        <sz val="18"/>
        <rFont val="Times New Roman"/>
        <charset val="0"/>
      </rPr>
      <t>3.62</t>
    </r>
    <r>
      <rPr>
        <sz val="18"/>
        <rFont val="方正仿宋_GBK"/>
        <charset val="134"/>
      </rPr>
      <t>万平方米</t>
    </r>
  </si>
  <si>
    <t>2022.08-2025.06</t>
  </si>
  <si>
    <r>
      <rPr>
        <sz val="18"/>
        <rFont val="Times New Roman"/>
        <charset val="0"/>
      </rPr>
      <t>1</t>
    </r>
    <r>
      <rPr>
        <sz val="18"/>
        <rFont val="方正仿宋_GBK"/>
        <charset val="0"/>
      </rPr>
      <t>、</t>
    </r>
    <r>
      <rPr>
        <sz val="18"/>
        <rFont val="Times New Roman"/>
        <charset val="0"/>
      </rPr>
      <t xml:space="preserve">5# </t>
    </r>
    <r>
      <rPr>
        <sz val="18"/>
        <rFont val="方正仿宋_GBK"/>
        <charset val="0"/>
      </rPr>
      <t>室外平台钢筋砼地坪完成</t>
    </r>
    <r>
      <rPr>
        <sz val="18"/>
        <rFont val="Times New Roman"/>
        <charset val="0"/>
      </rPr>
      <t xml:space="preserve">
2</t>
    </r>
    <r>
      <rPr>
        <sz val="18"/>
        <rFont val="方正仿宋_GBK"/>
        <charset val="0"/>
      </rPr>
      <t>、</t>
    </r>
    <r>
      <rPr>
        <sz val="18"/>
        <rFont val="Times New Roman"/>
        <charset val="0"/>
      </rPr>
      <t>5#</t>
    </r>
    <r>
      <rPr>
        <sz val="18"/>
        <rFont val="方正仿宋_GBK"/>
        <charset val="0"/>
      </rPr>
      <t>屋面石材砖安装完成</t>
    </r>
    <r>
      <rPr>
        <sz val="18"/>
        <rFont val="Times New Roman"/>
        <charset val="0"/>
      </rPr>
      <t xml:space="preserve">
3</t>
    </r>
    <r>
      <rPr>
        <sz val="18"/>
        <rFont val="方正仿宋_GBK"/>
        <charset val="0"/>
      </rPr>
      <t>、室外大楼梯平台作仿生态砖铺贴</t>
    </r>
    <r>
      <rPr>
        <sz val="18"/>
        <rFont val="Times New Roman"/>
        <charset val="0"/>
      </rPr>
      <t xml:space="preserve">
4</t>
    </r>
    <r>
      <rPr>
        <sz val="18"/>
        <rFont val="方正仿宋_GBK"/>
        <charset val="0"/>
      </rPr>
      <t>、接</t>
    </r>
    <r>
      <rPr>
        <sz val="18"/>
        <rFont val="Times New Roman"/>
        <charset val="0"/>
      </rPr>
      <t>5#</t>
    </r>
    <r>
      <rPr>
        <sz val="18"/>
        <rFont val="方正仿宋_GBK"/>
        <charset val="0"/>
      </rPr>
      <t>楼室外小梯步石材安装完成</t>
    </r>
    <r>
      <rPr>
        <sz val="18"/>
        <rFont val="Times New Roman"/>
        <charset val="0"/>
      </rPr>
      <t xml:space="preserve"></t>
    </r>
  </si>
  <si>
    <r>
      <rPr>
        <sz val="18"/>
        <rFont val="方正仿宋_GBK"/>
        <charset val="0"/>
      </rPr>
      <t>室内装饰、室外景观工程</t>
    </r>
  </si>
  <si>
    <r>
      <rPr>
        <sz val="18"/>
        <rFont val="方正仿宋_GBK"/>
        <charset val="134"/>
      </rPr>
      <t>重庆市渝西水资源配置工程（铜梁段）</t>
    </r>
  </si>
  <si>
    <r>
      <rPr>
        <sz val="18"/>
        <rFont val="方正仿宋_GBK"/>
        <charset val="134"/>
      </rPr>
      <t>新建隧道</t>
    </r>
    <r>
      <rPr>
        <sz val="18"/>
        <rFont val="Times New Roman"/>
        <charset val="0"/>
      </rPr>
      <t>1.3</t>
    </r>
    <r>
      <rPr>
        <sz val="18"/>
        <rFont val="方正仿宋_GBK"/>
        <charset val="134"/>
      </rPr>
      <t>公里，泵站</t>
    </r>
    <r>
      <rPr>
        <sz val="18"/>
        <rFont val="Times New Roman"/>
        <charset val="0"/>
      </rPr>
      <t>2</t>
    </r>
    <r>
      <rPr>
        <sz val="18"/>
        <rFont val="方正仿宋_GBK"/>
        <charset val="134"/>
      </rPr>
      <t>座，管线</t>
    </r>
    <r>
      <rPr>
        <sz val="18"/>
        <rFont val="Times New Roman"/>
        <charset val="0"/>
      </rPr>
      <t>38.2</t>
    </r>
    <r>
      <rPr>
        <sz val="18"/>
        <rFont val="方正仿宋_GBK"/>
        <charset val="134"/>
      </rPr>
      <t>公里。</t>
    </r>
  </si>
  <si>
    <t>2021.10-2025.05</t>
  </si>
  <si>
    <r>
      <rPr>
        <sz val="18"/>
        <rFont val="Times New Roman"/>
        <charset val="0"/>
      </rPr>
      <t>1.</t>
    </r>
    <r>
      <rPr>
        <sz val="18"/>
        <rFont val="方正仿宋_GBK"/>
        <charset val="0"/>
      </rPr>
      <t>管线</t>
    </r>
    <r>
      <rPr>
        <sz val="18"/>
        <rFont val="Times New Roman"/>
        <charset val="0"/>
      </rPr>
      <t>38.2km</t>
    </r>
    <r>
      <rPr>
        <sz val="18"/>
        <rFont val="方正仿宋_GBK"/>
        <charset val="0"/>
      </rPr>
      <t>已敷设完成；</t>
    </r>
    <r>
      <rPr>
        <sz val="18"/>
        <rFont val="Times New Roman"/>
        <charset val="0"/>
      </rPr>
      <t>2.</t>
    </r>
    <r>
      <rPr>
        <sz val="18"/>
        <rFont val="方正仿宋_GBK"/>
        <charset val="0"/>
      </rPr>
      <t>安居（新）泵站、同心桥泵站已建设并调试完成、安居泵站取水头部完成施工；完成土地复垦。</t>
    </r>
  </si>
  <si>
    <r>
      <rPr>
        <sz val="18"/>
        <rFont val="方正仿宋_GBK"/>
        <charset val="134"/>
      </rPr>
      <t>区水利局</t>
    </r>
  </si>
  <si>
    <r>
      <rPr>
        <sz val="18"/>
        <rFont val="方正仿宋_GBK"/>
        <charset val="134"/>
      </rPr>
      <t>铜梁区淮远河支流综合治理工程</t>
    </r>
  </si>
  <si>
    <r>
      <rPr>
        <sz val="18"/>
        <rFont val="方正仿宋_GBK"/>
        <charset val="134"/>
      </rPr>
      <t>对淮远河支流情人桥上游</t>
    </r>
    <r>
      <rPr>
        <sz val="18"/>
        <rFont val="Times New Roman"/>
        <charset val="0"/>
      </rPr>
      <t>150</t>
    </r>
    <r>
      <rPr>
        <sz val="18"/>
        <rFont val="方正仿宋_GBK"/>
        <charset val="134"/>
      </rPr>
      <t>米至木头滩人行桥进行综合治理，治理河长</t>
    </r>
    <r>
      <rPr>
        <sz val="18"/>
        <rFont val="Times New Roman"/>
        <charset val="0"/>
      </rPr>
      <t>3.8</t>
    </r>
    <r>
      <rPr>
        <sz val="18"/>
        <rFont val="方正仿宋_GBK"/>
        <charset val="134"/>
      </rPr>
      <t>公里</t>
    </r>
    <r>
      <rPr>
        <sz val="18"/>
        <rFont val="Times New Roman"/>
        <charset val="0"/>
      </rPr>
      <t xml:space="preserve"> </t>
    </r>
    <r>
      <rPr>
        <sz val="18"/>
        <rFont val="方正仿宋_GBK"/>
        <charset val="134"/>
      </rPr>
      <t>，治理岸线总长</t>
    </r>
    <r>
      <rPr>
        <sz val="18"/>
        <rFont val="Times New Roman"/>
        <charset val="0"/>
      </rPr>
      <t>7.67</t>
    </r>
    <r>
      <rPr>
        <sz val="18"/>
        <rFont val="方正仿宋_GBK"/>
        <charset val="134"/>
      </rPr>
      <t>公里。</t>
    </r>
  </si>
  <si>
    <t>2024.01-2025.06</t>
  </si>
  <si>
    <r>
      <rPr>
        <sz val="18"/>
        <rFont val="方正仿宋_GBK"/>
        <charset val="0"/>
      </rPr>
      <t>用地未落实，项目暂停施工</t>
    </r>
  </si>
  <si>
    <r>
      <rPr>
        <sz val="18"/>
        <rFont val="方正仿宋_GBK"/>
        <charset val="0"/>
      </rPr>
      <t>办理用地手续</t>
    </r>
  </si>
  <si>
    <r>
      <rPr>
        <sz val="18"/>
        <rFont val="方正仿宋_GBK"/>
        <charset val="0"/>
      </rPr>
      <t>用地未落实，导致暂停施工</t>
    </r>
  </si>
  <si>
    <r>
      <rPr>
        <sz val="18"/>
        <color theme="1"/>
        <rFont val="方正仿宋_GBK"/>
        <charset val="134"/>
      </rPr>
      <t>暂停施工</t>
    </r>
  </si>
  <si>
    <r>
      <rPr>
        <sz val="18"/>
        <rFont val="方正仿宋_GBK"/>
        <charset val="134"/>
      </rPr>
      <t>铜梁区团团河水环境综合治理工程</t>
    </r>
  </si>
  <si>
    <r>
      <rPr>
        <sz val="18"/>
        <rFont val="方正仿宋_GBK"/>
        <charset val="134"/>
      </rPr>
      <t>新建生态护岸</t>
    </r>
    <r>
      <rPr>
        <sz val="18"/>
        <rFont val="Times New Roman"/>
        <charset val="0"/>
      </rPr>
      <t>20.68</t>
    </r>
    <r>
      <rPr>
        <sz val="18"/>
        <rFont val="方正仿宋_GBK"/>
        <charset val="134"/>
      </rPr>
      <t>公里，生态沟渠</t>
    </r>
    <r>
      <rPr>
        <sz val="18"/>
        <rFont val="Times New Roman"/>
        <charset val="0"/>
      </rPr>
      <t>10</t>
    </r>
    <r>
      <rPr>
        <sz val="18"/>
        <rFont val="方正仿宋_GBK"/>
        <charset val="134"/>
      </rPr>
      <t>公里、生态步道</t>
    </r>
    <r>
      <rPr>
        <sz val="18"/>
        <rFont val="Times New Roman"/>
        <charset val="0"/>
      </rPr>
      <t>10</t>
    </r>
    <r>
      <rPr>
        <sz val="18"/>
        <rFont val="方正仿宋_GBK"/>
        <charset val="134"/>
      </rPr>
      <t>公里。</t>
    </r>
  </si>
  <si>
    <t>2024.05-2025.06</t>
  </si>
  <si>
    <r>
      <rPr>
        <sz val="18"/>
        <rFont val="方正仿宋_GBK"/>
        <charset val="0"/>
      </rPr>
      <t>完成总工程量的</t>
    </r>
    <r>
      <rPr>
        <sz val="18"/>
        <rFont val="Times New Roman"/>
        <charset val="0"/>
      </rPr>
      <t>30%</t>
    </r>
    <r>
      <rPr>
        <sz val="18"/>
        <rFont val="方正仿宋_GBK"/>
        <charset val="0"/>
      </rPr>
      <t>，目前暂停施工</t>
    </r>
  </si>
  <si>
    <r>
      <rPr>
        <sz val="18"/>
        <rFont val="方正仿宋_GBK"/>
        <charset val="0"/>
      </rPr>
      <t>复工</t>
    </r>
  </si>
  <si>
    <r>
      <rPr>
        <sz val="18"/>
        <rFont val="方正仿宋_GBK"/>
        <charset val="0"/>
      </rPr>
      <t>春耕已种植，影响施工进度</t>
    </r>
  </si>
  <si>
    <r>
      <rPr>
        <sz val="18"/>
        <rFont val="方正仿宋_GBK"/>
        <charset val="134"/>
      </rPr>
      <t>晶山</t>
    </r>
    <r>
      <rPr>
        <sz val="18"/>
        <rFont val="Times New Roman"/>
        <charset val="134"/>
      </rPr>
      <t>LOMO3</t>
    </r>
    <r>
      <rPr>
        <sz val="18"/>
        <rFont val="方正仿宋_GBK"/>
        <charset val="134"/>
      </rPr>
      <t>号商业楼及地下车库建设项目</t>
    </r>
  </si>
  <si>
    <r>
      <rPr>
        <sz val="18"/>
        <rFont val="方正仿宋_GBK"/>
        <charset val="134"/>
      </rPr>
      <t>占地约</t>
    </r>
    <r>
      <rPr>
        <sz val="18"/>
        <rFont val="Times New Roman"/>
        <charset val="0"/>
      </rPr>
      <t>15</t>
    </r>
    <r>
      <rPr>
        <sz val="18"/>
        <rFont val="方正仿宋_GBK"/>
        <charset val="134"/>
      </rPr>
      <t>亩，建筑面积约</t>
    </r>
    <r>
      <rPr>
        <sz val="18"/>
        <rFont val="Times New Roman"/>
        <charset val="0"/>
      </rPr>
      <t>1.83</t>
    </r>
    <r>
      <rPr>
        <sz val="18"/>
        <rFont val="方正仿宋_GBK"/>
        <charset val="134"/>
      </rPr>
      <t>万平方米。</t>
    </r>
  </si>
  <si>
    <t>2022.08-2025.05</t>
  </si>
  <si>
    <r>
      <rPr>
        <sz val="18"/>
        <rFont val="Times New Roman"/>
        <charset val="0"/>
      </rPr>
      <t>A</t>
    </r>
    <r>
      <rPr>
        <sz val="18"/>
        <rFont val="方正仿宋_GBK"/>
        <charset val="0"/>
      </rPr>
      <t>、</t>
    </r>
    <r>
      <rPr>
        <sz val="18"/>
        <rFont val="Times New Roman"/>
        <charset val="0"/>
      </rPr>
      <t>B</t>
    </r>
    <r>
      <rPr>
        <sz val="18"/>
        <rFont val="方正仿宋_GBK"/>
        <charset val="0"/>
      </rPr>
      <t>、</t>
    </r>
    <r>
      <rPr>
        <sz val="18"/>
        <rFont val="Times New Roman"/>
        <charset val="0"/>
      </rPr>
      <t>C</t>
    </r>
    <r>
      <rPr>
        <sz val="18"/>
        <rFont val="方正仿宋_GBK"/>
        <charset val="0"/>
      </rPr>
      <t>、</t>
    </r>
    <r>
      <rPr>
        <sz val="18"/>
        <rFont val="Times New Roman"/>
        <charset val="0"/>
      </rPr>
      <t>D</t>
    </r>
    <r>
      <rPr>
        <sz val="18"/>
        <rFont val="方正仿宋_GBK"/>
        <charset val="0"/>
      </rPr>
      <t>座外墙施工，幕墙玻璃安装、中庭回填土总平施工</t>
    </r>
    <r>
      <rPr>
        <sz val="18"/>
        <rFont val="Times New Roman"/>
        <charset val="0"/>
      </rPr>
      <t xml:space="preserve"></t>
    </r>
  </si>
  <si>
    <r>
      <rPr>
        <sz val="18"/>
        <rFont val="Times New Roman"/>
        <charset val="0"/>
      </rPr>
      <t>A</t>
    </r>
    <r>
      <rPr>
        <sz val="18"/>
        <rFont val="方正仿宋_GBK"/>
        <charset val="0"/>
      </rPr>
      <t>、</t>
    </r>
    <r>
      <rPr>
        <sz val="18"/>
        <rFont val="Times New Roman"/>
        <charset val="0"/>
      </rPr>
      <t>B</t>
    </r>
    <r>
      <rPr>
        <sz val="18"/>
        <rFont val="方正仿宋_GBK"/>
        <charset val="0"/>
      </rPr>
      <t>、</t>
    </r>
    <r>
      <rPr>
        <sz val="18"/>
        <rFont val="Times New Roman"/>
        <charset val="0"/>
      </rPr>
      <t>C</t>
    </r>
    <r>
      <rPr>
        <sz val="18"/>
        <rFont val="方正仿宋_GBK"/>
        <charset val="0"/>
      </rPr>
      <t>、</t>
    </r>
    <r>
      <rPr>
        <sz val="18"/>
        <rFont val="Times New Roman"/>
        <charset val="0"/>
      </rPr>
      <t>D</t>
    </r>
    <r>
      <rPr>
        <sz val="18"/>
        <rFont val="方正仿宋_GBK"/>
        <charset val="0"/>
      </rPr>
      <t>座外墙施工、玻璃幕墙及铝板安装</t>
    </r>
    <r>
      <rPr>
        <sz val="18"/>
        <rFont val="Times New Roman"/>
        <charset val="0"/>
      </rPr>
      <t xml:space="preserve"></t>
    </r>
  </si>
  <si>
    <r>
      <rPr>
        <sz val="18"/>
        <rFont val="方正仿宋_GBK"/>
        <charset val="134"/>
      </rPr>
      <t>区住房城乡建委</t>
    </r>
  </si>
  <si>
    <r>
      <rPr>
        <sz val="18"/>
        <rFont val="方正仿宋_GBK"/>
        <charset val="134"/>
      </rPr>
      <t>任建平</t>
    </r>
  </si>
  <si>
    <r>
      <rPr>
        <sz val="18"/>
        <rFont val="方正仿宋_GBK"/>
        <charset val="134"/>
      </rPr>
      <t>城区河道跌水钢坝建设项目</t>
    </r>
  </si>
  <si>
    <r>
      <rPr>
        <sz val="18"/>
        <rFont val="方正仿宋_GBK"/>
        <charset val="134"/>
      </rPr>
      <t>在城区巴川河城南桥下游、双河口处及淮远河龙飞桥上游增设</t>
    </r>
    <r>
      <rPr>
        <sz val="18"/>
        <rFont val="Times New Roman"/>
        <charset val="0"/>
      </rPr>
      <t>3</t>
    </r>
    <r>
      <rPr>
        <sz val="18"/>
        <rFont val="方正仿宋_GBK"/>
        <charset val="134"/>
      </rPr>
      <t>座升降钢坝，达到智能化控制，增加跌水曝气，减少河底淤泥堆积等作用。</t>
    </r>
  </si>
  <si>
    <t>2024.02-2025.03</t>
  </si>
  <si>
    <r>
      <rPr>
        <sz val="18"/>
        <rFont val="方正仿宋_GBK"/>
        <charset val="0"/>
      </rPr>
      <t>项目已完工，绿化恢复部分因气候原因暂未实施。</t>
    </r>
  </si>
  <si>
    <r>
      <rPr>
        <sz val="18"/>
        <rFont val="方正仿宋_GBK"/>
        <charset val="0"/>
      </rPr>
      <t>做好工程后续收尾工作。</t>
    </r>
  </si>
  <si>
    <r>
      <rPr>
        <sz val="18"/>
        <rFont val="方正仿宋_GBK"/>
        <charset val="134"/>
      </rPr>
      <t>铜梁区渔种站跨淮远河大桥</t>
    </r>
  </si>
  <si>
    <r>
      <rPr>
        <sz val="18"/>
        <rFont val="方正仿宋_GBK"/>
        <charset val="134"/>
      </rPr>
      <t>政府投资</t>
    </r>
  </si>
  <si>
    <r>
      <rPr>
        <sz val="18"/>
        <rFont val="方正仿宋_GBK"/>
        <charset val="134"/>
      </rPr>
      <t>全长</t>
    </r>
    <r>
      <rPr>
        <sz val="18"/>
        <rFont val="Times New Roman"/>
        <charset val="0"/>
      </rPr>
      <t>268.4</t>
    </r>
    <r>
      <rPr>
        <sz val="18"/>
        <rFont val="方正仿宋_GBK"/>
        <charset val="134"/>
      </rPr>
      <t>米，道路等级为城市次干路，红线宽度为</t>
    </r>
    <r>
      <rPr>
        <sz val="18"/>
        <rFont val="Times New Roman"/>
        <charset val="0"/>
      </rPr>
      <t>24</t>
    </r>
    <r>
      <rPr>
        <sz val="18"/>
        <rFont val="方正仿宋_GBK"/>
        <charset val="134"/>
      </rPr>
      <t>米，双向四车道，车道宽度为</t>
    </r>
    <r>
      <rPr>
        <sz val="18"/>
        <rFont val="Times New Roman"/>
        <charset val="0"/>
      </rPr>
      <t>16</t>
    </r>
    <r>
      <rPr>
        <sz val="18"/>
        <rFont val="方正仿宋_GBK"/>
        <charset val="134"/>
      </rPr>
      <t>米，人行道宽度为</t>
    </r>
    <r>
      <rPr>
        <sz val="18"/>
        <rFont val="Times New Roman"/>
        <charset val="0"/>
      </rPr>
      <t>4</t>
    </r>
    <r>
      <rPr>
        <sz val="18"/>
        <rFont val="方正仿宋_GBK"/>
        <charset val="134"/>
      </rPr>
      <t>米，设计时速为</t>
    </r>
    <r>
      <rPr>
        <sz val="18"/>
        <rFont val="Times New Roman"/>
        <charset val="0"/>
      </rPr>
      <t>30km/h</t>
    </r>
    <r>
      <rPr>
        <sz val="18"/>
        <rFont val="方正仿宋_GBK"/>
        <charset val="134"/>
      </rPr>
      <t>，其中桥梁全长</t>
    </r>
    <r>
      <rPr>
        <sz val="18"/>
        <rFont val="Times New Roman"/>
        <charset val="0"/>
      </rPr>
      <t>120</t>
    </r>
    <r>
      <rPr>
        <sz val="18"/>
        <rFont val="方正仿宋_GBK"/>
        <charset val="134"/>
      </rPr>
      <t>米。</t>
    </r>
  </si>
  <si>
    <t>2024.06-2025.06</t>
  </si>
  <si>
    <r>
      <rPr>
        <sz val="18"/>
        <rFont val="方正仿宋_GBK"/>
        <charset val="0"/>
      </rPr>
      <t>已通车</t>
    </r>
  </si>
  <si>
    <r>
      <rPr>
        <sz val="18"/>
        <rFont val="方正仿宋_GBK"/>
        <charset val="134"/>
      </rPr>
      <t>集美东方二期</t>
    </r>
  </si>
  <si>
    <r>
      <rPr>
        <sz val="18"/>
        <rFont val="方正仿宋_GBK"/>
        <charset val="134"/>
      </rPr>
      <t>占地约</t>
    </r>
    <r>
      <rPr>
        <sz val="18"/>
        <rFont val="Times New Roman"/>
        <charset val="0"/>
      </rPr>
      <t>126.73</t>
    </r>
    <r>
      <rPr>
        <sz val="18"/>
        <rFont val="方正仿宋_GBK"/>
        <charset val="134"/>
      </rPr>
      <t>亩，建筑面积约</t>
    </r>
    <r>
      <rPr>
        <sz val="18"/>
        <rFont val="Times New Roman"/>
        <charset val="0"/>
      </rPr>
      <t>26.98</t>
    </r>
    <r>
      <rPr>
        <sz val="18"/>
        <rFont val="方正仿宋_GBK"/>
        <charset val="134"/>
      </rPr>
      <t>万平方米。</t>
    </r>
  </si>
  <si>
    <t>2019.03-2025.06</t>
  </si>
  <si>
    <r>
      <rPr>
        <sz val="18"/>
        <rFont val="方正仿宋_GBK"/>
        <charset val="0"/>
      </rPr>
      <t>零星整改</t>
    </r>
  </si>
  <si>
    <r>
      <rPr>
        <sz val="18"/>
        <rFont val="方正仿宋_GBK"/>
        <charset val="134"/>
      </rPr>
      <t>重庆市铜梁区</t>
    </r>
    <r>
      <rPr>
        <sz val="18"/>
        <rFont val="Times New Roman"/>
        <charset val="0"/>
      </rPr>
      <t>2024</t>
    </r>
    <r>
      <rPr>
        <sz val="18"/>
        <rFont val="方正仿宋_GBK"/>
        <charset val="134"/>
      </rPr>
      <t>年中央预算内投资高标准农田建设项目</t>
    </r>
  </si>
  <si>
    <r>
      <rPr>
        <sz val="18"/>
        <rFont val="方正仿宋_GBK"/>
        <charset val="134"/>
      </rPr>
      <t>实施高标准农田建设</t>
    </r>
    <r>
      <rPr>
        <sz val="18"/>
        <rFont val="Times New Roman"/>
        <charset val="0"/>
      </rPr>
      <t>0.5</t>
    </r>
    <r>
      <rPr>
        <sz val="18"/>
        <rFont val="方正仿宋_GBK"/>
        <charset val="134"/>
      </rPr>
      <t>万亩（其中新建</t>
    </r>
    <r>
      <rPr>
        <sz val="18"/>
        <rFont val="Times New Roman"/>
        <charset val="0"/>
      </rPr>
      <t>0.1</t>
    </r>
    <r>
      <rPr>
        <sz val="18"/>
        <rFont val="方正仿宋_GBK"/>
        <charset val="134"/>
      </rPr>
      <t>万亩，改造提升</t>
    </r>
    <r>
      <rPr>
        <sz val="18"/>
        <rFont val="Times New Roman"/>
        <charset val="0"/>
      </rPr>
      <t>0.4</t>
    </r>
    <r>
      <rPr>
        <sz val="18"/>
        <rFont val="方正仿宋_GBK"/>
        <charset val="134"/>
      </rPr>
      <t>万亩）。改善制约项目区发展的基础设施条件，主要建设内容为坡改梯工程，格田整治工程，地力培肥，新修排水沟工程，新修蓄水池，维修山坪塘工程、新修管涵、铺设</t>
    </r>
    <r>
      <rPr>
        <sz val="18"/>
        <rFont val="Times New Roman"/>
        <charset val="0"/>
      </rPr>
      <t>PE</t>
    </r>
    <r>
      <rPr>
        <sz val="18"/>
        <rFont val="方正仿宋_GBK"/>
        <charset val="134"/>
      </rPr>
      <t>管道、新修机耕道及其附属工程，维修机耕道及其附属工程，新修耕作道工程、新修挡墙、新建转运场地、公示牌和耕地质量监测点等基础设施及相关配套附属设施。</t>
    </r>
  </si>
  <si>
    <t>2024.09-2025.06</t>
  </si>
  <si>
    <r>
      <rPr>
        <sz val="18"/>
        <rFont val="方正仿宋_GBK"/>
        <charset val="0"/>
      </rPr>
      <t>已完成总工程量的</t>
    </r>
    <r>
      <rPr>
        <sz val="18"/>
        <rFont val="Times New Roman"/>
        <charset val="0"/>
      </rPr>
      <t>96%</t>
    </r>
    <r>
      <rPr>
        <sz val="18"/>
        <rFont val="方正仿宋_GBK"/>
        <charset val="0"/>
      </rPr>
      <t>。</t>
    </r>
  </si>
  <si>
    <r>
      <rPr>
        <sz val="18"/>
        <rFont val="方正仿宋_GBK"/>
        <charset val="0"/>
      </rPr>
      <t>完成扫尾工程和结算书。</t>
    </r>
  </si>
  <si>
    <r>
      <rPr>
        <sz val="18"/>
        <rFont val="方正仿宋_GBK"/>
        <charset val="134"/>
      </rPr>
      <t>双山镇</t>
    </r>
  </si>
  <si>
    <r>
      <rPr>
        <sz val="18"/>
        <rFont val="方正仿宋_GBK"/>
        <charset val="134"/>
      </rPr>
      <t>重庆铜梁文曲</t>
    </r>
    <r>
      <rPr>
        <sz val="18"/>
        <rFont val="Times New Roman"/>
        <charset val="134"/>
      </rPr>
      <t>220</t>
    </r>
    <r>
      <rPr>
        <sz val="18"/>
        <rFont val="方正仿宋_GBK"/>
        <charset val="134"/>
      </rPr>
      <t>千伏输变电工程</t>
    </r>
  </si>
  <si>
    <r>
      <rPr>
        <sz val="18"/>
        <rFont val="方正仿宋_GBK"/>
        <charset val="134"/>
      </rPr>
      <t>占地约</t>
    </r>
    <r>
      <rPr>
        <sz val="18"/>
        <rFont val="Times New Roman"/>
        <charset val="134"/>
      </rPr>
      <t>20</t>
    </r>
    <r>
      <rPr>
        <sz val="18"/>
        <rFont val="方正仿宋_GBK"/>
        <charset val="134"/>
      </rPr>
      <t>亩，新建</t>
    </r>
    <r>
      <rPr>
        <sz val="18"/>
        <rFont val="Times New Roman"/>
        <charset val="134"/>
      </rPr>
      <t>220</t>
    </r>
    <r>
      <rPr>
        <sz val="18"/>
        <rFont val="方正仿宋_GBK"/>
        <charset val="134"/>
      </rPr>
      <t>千伏变电站一座。</t>
    </r>
  </si>
  <si>
    <t>2023.10-2025.06</t>
  </si>
  <si>
    <r>
      <rPr>
        <sz val="18"/>
        <rFont val="方正仿宋_GBK"/>
        <charset val="0"/>
      </rPr>
      <t>工程竣工，并投运。</t>
    </r>
  </si>
  <si>
    <r>
      <rPr>
        <sz val="18"/>
        <rFont val="方正仿宋_GBK"/>
        <charset val="134"/>
      </rPr>
      <t>区发展改革委</t>
    </r>
  </si>
  <si>
    <r>
      <rPr>
        <sz val="18"/>
        <rFont val="方正仿宋_GBK"/>
        <charset val="134"/>
      </rPr>
      <t>廖强</t>
    </r>
  </si>
  <si>
    <r>
      <rPr>
        <sz val="18"/>
        <rFont val="方正仿宋_GBK"/>
        <charset val="134"/>
      </rPr>
      <t>铜梁文曲</t>
    </r>
    <r>
      <rPr>
        <sz val="18"/>
        <rFont val="Times New Roman"/>
        <charset val="134"/>
      </rPr>
      <t>220</t>
    </r>
    <r>
      <rPr>
        <sz val="18"/>
        <rFont val="方正仿宋_GBK"/>
        <charset val="134"/>
      </rPr>
      <t>千伏变电站</t>
    </r>
    <r>
      <rPr>
        <sz val="18"/>
        <rFont val="Times New Roman"/>
        <charset val="134"/>
      </rPr>
      <t>110</t>
    </r>
    <r>
      <rPr>
        <sz val="18"/>
        <rFont val="方正仿宋_GBK"/>
        <charset val="134"/>
      </rPr>
      <t>千伏送出工程</t>
    </r>
  </si>
  <si>
    <r>
      <rPr>
        <sz val="18"/>
        <rFont val="方正仿宋_GBK"/>
        <charset val="134"/>
      </rPr>
      <t>新建</t>
    </r>
    <r>
      <rPr>
        <sz val="18"/>
        <rFont val="Times New Roman"/>
        <charset val="134"/>
      </rPr>
      <t>110</t>
    </r>
    <r>
      <rPr>
        <sz val="18"/>
        <rFont val="方正仿宋_GBK"/>
        <charset val="134"/>
      </rPr>
      <t>千伏线路</t>
    </r>
    <r>
      <rPr>
        <sz val="18"/>
        <rFont val="Times New Roman"/>
        <charset val="134"/>
      </rPr>
      <t>60</t>
    </r>
    <r>
      <rPr>
        <sz val="18"/>
        <rFont val="方正仿宋_GBK"/>
        <charset val="134"/>
      </rPr>
      <t>公里。</t>
    </r>
  </si>
  <si>
    <t>2023.12-2025.06</t>
  </si>
  <si>
    <r>
      <rPr>
        <sz val="18"/>
        <rFont val="方正仿宋_GBK"/>
        <charset val="134"/>
      </rPr>
      <t>铜梁区垃圾分拣综合处理中心项目</t>
    </r>
  </si>
  <si>
    <r>
      <rPr>
        <sz val="18"/>
        <rFont val="方正仿宋_GBK"/>
        <charset val="134"/>
      </rPr>
      <t>项目用地面积约</t>
    </r>
    <r>
      <rPr>
        <sz val="18"/>
        <rFont val="Times New Roman"/>
        <charset val="0"/>
      </rPr>
      <t>47</t>
    </r>
    <r>
      <rPr>
        <sz val="18"/>
        <rFont val="方正仿宋_GBK"/>
        <charset val="134"/>
      </rPr>
      <t>亩，新建容纳</t>
    </r>
    <r>
      <rPr>
        <sz val="18"/>
        <rFont val="Times New Roman"/>
        <charset val="0"/>
      </rPr>
      <t>90</t>
    </r>
    <r>
      <rPr>
        <sz val="18"/>
        <rFont val="方正仿宋_GBK"/>
        <charset val="134"/>
      </rPr>
      <t>辆环卫车停车场</t>
    </r>
    <r>
      <rPr>
        <sz val="18"/>
        <rFont val="Times New Roman"/>
        <charset val="0"/>
      </rPr>
      <t>1</t>
    </r>
    <r>
      <rPr>
        <sz val="18"/>
        <rFont val="方正仿宋_GBK"/>
        <charset val="134"/>
      </rPr>
      <t>个，处理能力</t>
    </r>
    <r>
      <rPr>
        <sz val="18"/>
        <rFont val="Times New Roman"/>
        <charset val="0"/>
      </rPr>
      <t>100t/d</t>
    </r>
    <r>
      <rPr>
        <sz val="18"/>
        <rFont val="方正仿宋_GBK"/>
        <charset val="134"/>
      </rPr>
      <t>垃圾压缩中转站</t>
    </r>
    <r>
      <rPr>
        <sz val="18"/>
        <rFont val="Times New Roman"/>
        <charset val="0"/>
      </rPr>
      <t>1</t>
    </r>
    <r>
      <rPr>
        <sz val="18"/>
        <rFont val="方正仿宋_GBK"/>
        <charset val="134"/>
      </rPr>
      <t>座、处理能力</t>
    </r>
    <r>
      <rPr>
        <sz val="18"/>
        <rFont val="Times New Roman"/>
        <charset val="0"/>
      </rPr>
      <t>100t/d</t>
    </r>
    <r>
      <rPr>
        <sz val="18"/>
        <rFont val="方正仿宋_GBK"/>
        <charset val="134"/>
      </rPr>
      <t>的厨余垃圾转运站</t>
    </r>
    <r>
      <rPr>
        <sz val="18"/>
        <rFont val="Times New Roman"/>
        <charset val="0"/>
      </rPr>
      <t>1</t>
    </r>
    <r>
      <rPr>
        <sz val="18"/>
        <rFont val="方正仿宋_GBK"/>
        <charset val="134"/>
      </rPr>
      <t>座、处理能力</t>
    </r>
    <r>
      <rPr>
        <sz val="18"/>
        <rFont val="Times New Roman"/>
        <charset val="0"/>
      </rPr>
      <t>150t/d</t>
    </r>
    <r>
      <rPr>
        <sz val="18"/>
        <rFont val="方正仿宋_GBK"/>
        <charset val="134"/>
      </rPr>
      <t>的垃圾分选中心</t>
    </r>
    <r>
      <rPr>
        <sz val="18"/>
        <rFont val="Times New Roman"/>
        <charset val="0"/>
      </rPr>
      <t>1</t>
    </r>
    <r>
      <rPr>
        <sz val="18"/>
        <rFont val="方正仿宋_GBK"/>
        <charset val="134"/>
      </rPr>
      <t>座、处理能力</t>
    </r>
    <r>
      <rPr>
        <sz val="18"/>
        <rFont val="Times New Roman"/>
        <charset val="0"/>
      </rPr>
      <t>20</t>
    </r>
    <r>
      <rPr>
        <sz val="18"/>
        <rFont val="Arial Unicode MS"/>
        <charset val="134"/>
      </rPr>
      <t>㎥</t>
    </r>
    <r>
      <rPr>
        <sz val="18"/>
        <rFont val="Times New Roman"/>
        <charset val="0"/>
      </rPr>
      <t>/d</t>
    </r>
    <r>
      <rPr>
        <sz val="18"/>
        <rFont val="方正仿宋_GBK"/>
        <charset val="134"/>
      </rPr>
      <t>的大件垃圾破碎站</t>
    </r>
    <r>
      <rPr>
        <sz val="18"/>
        <rFont val="Times New Roman"/>
        <charset val="0"/>
      </rPr>
      <t>1</t>
    </r>
    <r>
      <rPr>
        <sz val="18"/>
        <rFont val="方正仿宋_GBK"/>
        <charset val="134"/>
      </rPr>
      <t>座、</t>
    </r>
    <r>
      <rPr>
        <sz val="18"/>
        <rFont val="Times New Roman"/>
        <charset val="0"/>
      </rPr>
      <t>2520</t>
    </r>
    <r>
      <rPr>
        <sz val="18"/>
        <rFont val="方正仿宋_GBK"/>
        <charset val="134"/>
      </rPr>
      <t>平方米的生活垃圾分类中心宣教中心</t>
    </r>
    <r>
      <rPr>
        <sz val="18"/>
        <rFont val="Times New Roman"/>
        <charset val="0"/>
      </rPr>
      <t>1</t>
    </r>
    <r>
      <rPr>
        <sz val="18"/>
        <rFont val="方正仿宋_GBK"/>
        <charset val="134"/>
      </rPr>
      <t>座，</t>
    </r>
    <r>
      <rPr>
        <sz val="18"/>
        <rFont val="Times New Roman"/>
        <charset val="0"/>
      </rPr>
      <t>300</t>
    </r>
    <r>
      <rPr>
        <sz val="18"/>
        <rFont val="方正仿宋_GBK"/>
        <charset val="134"/>
      </rPr>
      <t>平方米的有害垃圾存储站</t>
    </r>
    <r>
      <rPr>
        <sz val="18"/>
        <rFont val="Times New Roman"/>
        <charset val="0"/>
      </rPr>
      <t>1</t>
    </r>
    <r>
      <rPr>
        <sz val="18"/>
        <rFont val="方正仿宋_GBK"/>
        <charset val="134"/>
      </rPr>
      <t>座；相关配套附属设施。</t>
    </r>
  </si>
  <si>
    <t>2023.06-2025.03</t>
  </si>
  <si>
    <r>
      <rPr>
        <sz val="18"/>
        <rFont val="方正仿宋_GBK"/>
        <charset val="0"/>
      </rPr>
      <t>完成总工程量的</t>
    </r>
    <r>
      <rPr>
        <sz val="18"/>
        <rFont val="Times New Roman"/>
        <charset val="0"/>
      </rPr>
      <t>98%</t>
    </r>
    <r>
      <rPr>
        <sz val="18"/>
        <rFont val="方正仿宋_GBK"/>
        <charset val="0"/>
      </rPr>
      <t>。</t>
    </r>
  </si>
  <si>
    <r>
      <rPr>
        <sz val="18"/>
        <rFont val="方正仿宋_GBK"/>
        <charset val="0"/>
      </rPr>
      <t>完工</t>
    </r>
  </si>
  <si>
    <r>
      <rPr>
        <sz val="18"/>
        <rFont val="方正仿宋_GBK"/>
        <charset val="134"/>
      </rPr>
      <t>金龙城建公司</t>
    </r>
  </si>
  <si>
    <r>
      <rPr>
        <sz val="18"/>
        <rFont val="方正仿宋_GBK"/>
        <charset val="134"/>
      </rPr>
      <t>金龙</t>
    </r>
    <r>
      <rPr>
        <sz val="18"/>
        <rFont val="Times New Roman"/>
        <charset val="0"/>
      </rPr>
      <t>·</t>
    </r>
    <r>
      <rPr>
        <sz val="18"/>
        <rFont val="方正仿宋_GBK"/>
        <charset val="134"/>
      </rPr>
      <t>书香郡</t>
    </r>
  </si>
  <si>
    <r>
      <rPr>
        <sz val="18"/>
        <rFont val="方正仿宋_GBK"/>
        <charset val="134"/>
      </rPr>
      <t>项目位于旧县街道，占地约</t>
    </r>
    <r>
      <rPr>
        <sz val="18"/>
        <rFont val="Times New Roman"/>
        <charset val="0"/>
      </rPr>
      <t>19.45</t>
    </r>
    <r>
      <rPr>
        <sz val="18"/>
        <rFont val="方正仿宋_GBK"/>
        <charset val="134"/>
      </rPr>
      <t>亩，建筑面积约</t>
    </r>
    <r>
      <rPr>
        <sz val="18"/>
        <rFont val="Times New Roman"/>
        <charset val="0"/>
      </rPr>
      <t>4.5</t>
    </r>
    <r>
      <rPr>
        <sz val="18"/>
        <rFont val="方正仿宋_GBK"/>
        <charset val="134"/>
      </rPr>
      <t>万平方米。</t>
    </r>
  </si>
  <si>
    <t>2022.12-2025.03</t>
  </si>
  <si>
    <r>
      <rPr>
        <sz val="18"/>
        <rFont val="方正仿宋_GBK"/>
        <charset val="134"/>
      </rPr>
      <t>便捷超充站</t>
    </r>
  </si>
  <si>
    <r>
      <rPr>
        <sz val="18"/>
        <rFont val="方正仿宋_GBK"/>
        <charset val="134"/>
      </rPr>
      <t>扩建北环路、改建万达生态停车场、淮远古韵南街充电站，新建安居、太平等超充站</t>
    </r>
    <r>
      <rPr>
        <sz val="18"/>
        <rFont val="Times New Roman"/>
        <charset val="0"/>
      </rPr>
      <t>13</t>
    </r>
    <r>
      <rPr>
        <sz val="18"/>
        <rFont val="方正仿宋_GBK"/>
        <charset val="134"/>
      </rPr>
      <t>处及新中医院停车场充电站。</t>
    </r>
  </si>
  <si>
    <t>2025.03-2025.09</t>
  </si>
  <si>
    <r>
      <rPr>
        <sz val="18"/>
        <rFont val="方正仿宋_GBK"/>
        <charset val="134"/>
      </rPr>
      <t>重庆铜梁旧县街道岚槽片区供水工程项目</t>
    </r>
  </si>
  <si>
    <r>
      <rPr>
        <sz val="18"/>
        <rFont val="方正仿宋_GBK"/>
        <charset val="134"/>
      </rPr>
      <t>建设设计供水总规模为</t>
    </r>
    <r>
      <rPr>
        <sz val="18"/>
        <rFont val="Times New Roman"/>
        <charset val="0"/>
      </rPr>
      <t>148.26</t>
    </r>
    <r>
      <rPr>
        <sz val="18"/>
        <rFont val="方正仿宋_GBK"/>
        <charset val="134"/>
      </rPr>
      <t>万</t>
    </r>
    <r>
      <rPr>
        <sz val="18"/>
        <rFont val="Times New Roman"/>
        <charset val="0"/>
      </rPr>
      <t>m³/</t>
    </r>
    <r>
      <rPr>
        <sz val="18"/>
        <rFont val="方正仿宋_GBK"/>
        <charset val="134"/>
      </rPr>
      <t>年的供水站两座（小安溪河道和大池堰塘两处取水点</t>
    </r>
    <r>
      <rPr>
        <sz val="18"/>
        <rFont val="Times New Roman"/>
        <charset val="0"/>
      </rPr>
      <t>)</t>
    </r>
    <r>
      <rPr>
        <sz val="18"/>
        <rFont val="方正仿宋_GBK"/>
        <charset val="134"/>
      </rPr>
      <t>，拟修建输水管、加压泵站、电气用房、管理用房、调节池、净水设备等工程建设内容。</t>
    </r>
  </si>
  <si>
    <t>2024.11-2025.10</t>
  </si>
  <si>
    <r>
      <rPr>
        <sz val="18"/>
        <rFont val="方正仿宋_GBK"/>
        <charset val="134"/>
      </rPr>
      <t>旧县街道</t>
    </r>
  </si>
  <si>
    <r>
      <rPr>
        <sz val="18"/>
        <rFont val="Times New Roman"/>
        <charset val="0"/>
      </rPr>
      <t>2023</t>
    </r>
    <r>
      <rPr>
        <sz val="18"/>
        <rFont val="方正仿宋_GBK"/>
        <charset val="0"/>
      </rPr>
      <t>年铜梁区北部片区城市燃气管道等老化更新改造项目</t>
    </r>
  </si>
  <si>
    <r>
      <rPr>
        <sz val="18"/>
        <rFont val="方正仿宋_GBK"/>
        <charset val="134"/>
      </rPr>
      <t>项目对北部片区内存在材质落后、使用年限较长、运行环境存在安全隐患，不符合相关标准规范的城市燃气设施进行更新改造实施内容为改造更新庭院燃气管道约</t>
    </r>
    <r>
      <rPr>
        <sz val="18"/>
        <rFont val="Times New Roman"/>
        <charset val="0"/>
      </rPr>
      <t>650354m</t>
    </r>
    <r>
      <rPr>
        <sz val="18"/>
        <rFont val="方正仿宋_GBK"/>
        <charset val="134"/>
      </rPr>
      <t>，燃气立管约</t>
    </r>
    <r>
      <rPr>
        <sz val="18"/>
        <rFont val="Times New Roman"/>
        <charset val="0"/>
      </rPr>
      <t>60693m</t>
    </r>
    <r>
      <rPr>
        <sz val="18"/>
        <rFont val="方正仿宋_GBK"/>
        <charset val="134"/>
      </rPr>
      <t>，专用燃具连接管道安装（灶具、热水器）约</t>
    </r>
    <r>
      <rPr>
        <sz val="18"/>
        <rFont val="Times New Roman"/>
        <charset val="0"/>
      </rPr>
      <t>112522</t>
    </r>
    <r>
      <rPr>
        <sz val="18"/>
        <rFont val="方正仿宋_GBK"/>
        <charset val="134"/>
      </rPr>
      <t>根，燃气安全装置约</t>
    </r>
    <r>
      <rPr>
        <sz val="18"/>
        <rFont val="Times New Roman"/>
        <charset val="0"/>
      </rPr>
      <t>56261</t>
    </r>
    <r>
      <rPr>
        <sz val="18"/>
        <rFont val="方正仿宋_GBK"/>
        <charset val="134"/>
      </rPr>
      <t>套，表前、表后连接管约</t>
    </r>
    <r>
      <rPr>
        <sz val="18"/>
        <rFont val="Times New Roman"/>
        <charset val="0"/>
      </rPr>
      <t>485902m</t>
    </r>
    <r>
      <rPr>
        <sz val="18"/>
        <rFont val="方正仿宋_GBK"/>
        <charset val="134"/>
      </rPr>
      <t>，同时实施燃气智慧安全生产保障系统二期（北部片区）等。</t>
    </r>
  </si>
  <si>
    <t>2024.05-2025.03</t>
  </si>
  <si>
    <r>
      <rPr>
        <sz val="18"/>
        <rFont val="方正仿宋_GBK"/>
        <charset val="0"/>
      </rPr>
      <t>北部片区改造更新庭院燃气管道约</t>
    </r>
    <r>
      <rPr>
        <sz val="18"/>
        <rFont val="Times New Roman"/>
        <charset val="0"/>
      </rPr>
      <t>23311m</t>
    </r>
    <r>
      <rPr>
        <sz val="18"/>
        <rFont val="方正仿宋_GBK"/>
        <charset val="0"/>
      </rPr>
      <t>，燃气立管约</t>
    </r>
    <r>
      <rPr>
        <sz val="18"/>
        <rFont val="Times New Roman"/>
        <charset val="0"/>
      </rPr>
      <t>1800m</t>
    </r>
    <r>
      <rPr>
        <sz val="18"/>
        <rFont val="方正仿宋_GBK"/>
        <charset val="0"/>
      </rPr>
      <t>，专用燃具连接管道安装（灶具、热水器）约</t>
    </r>
    <r>
      <rPr>
        <sz val="18"/>
        <rFont val="Times New Roman"/>
        <charset val="0"/>
      </rPr>
      <t>8712</t>
    </r>
    <r>
      <rPr>
        <sz val="18"/>
        <rFont val="方正仿宋_GBK"/>
        <charset val="0"/>
      </rPr>
      <t>根，燃气安全装置约</t>
    </r>
    <r>
      <rPr>
        <sz val="18"/>
        <rFont val="Times New Roman"/>
        <charset val="0"/>
      </rPr>
      <t>4447</t>
    </r>
    <r>
      <rPr>
        <sz val="18"/>
        <rFont val="方正仿宋_GBK"/>
        <charset val="0"/>
      </rPr>
      <t>套，表前、表后连接管约</t>
    </r>
    <r>
      <rPr>
        <sz val="18"/>
        <rFont val="Times New Roman"/>
        <charset val="0"/>
      </rPr>
      <t>49988m</t>
    </r>
    <r>
      <rPr>
        <sz val="18"/>
        <rFont val="方正仿宋_GBK"/>
        <charset val="0"/>
      </rPr>
      <t>。</t>
    </r>
  </si>
  <si>
    <r>
      <rPr>
        <sz val="18"/>
        <rFont val="方正仿宋_GBK"/>
        <charset val="0"/>
      </rPr>
      <t>北部片区改造更新庭院燃气管道约</t>
    </r>
    <r>
      <rPr>
        <sz val="18"/>
        <rFont val="Times New Roman"/>
        <charset val="0"/>
      </rPr>
      <t>20000m</t>
    </r>
    <r>
      <rPr>
        <sz val="18"/>
        <rFont val="方正仿宋_GBK"/>
        <charset val="0"/>
      </rPr>
      <t>，燃气立管约</t>
    </r>
    <r>
      <rPr>
        <sz val="18"/>
        <rFont val="Times New Roman"/>
        <charset val="0"/>
      </rPr>
      <t>1500m</t>
    </r>
    <r>
      <rPr>
        <sz val="18"/>
        <rFont val="方正仿宋_GBK"/>
        <charset val="0"/>
      </rPr>
      <t>，专用燃具连接管道安装（灶具、热水器）约</t>
    </r>
    <r>
      <rPr>
        <sz val="18"/>
        <rFont val="Times New Roman"/>
        <charset val="0"/>
      </rPr>
      <t>8000</t>
    </r>
    <r>
      <rPr>
        <sz val="18"/>
        <rFont val="方正仿宋_GBK"/>
        <charset val="0"/>
      </rPr>
      <t>根，燃气安全装置约</t>
    </r>
    <r>
      <rPr>
        <sz val="18"/>
        <rFont val="Times New Roman"/>
        <charset val="0"/>
      </rPr>
      <t>4000</t>
    </r>
    <r>
      <rPr>
        <sz val="18"/>
        <rFont val="方正仿宋_GBK"/>
        <charset val="0"/>
      </rPr>
      <t>套，表前、表后连接管约</t>
    </r>
    <r>
      <rPr>
        <sz val="18"/>
        <rFont val="Times New Roman"/>
        <charset val="0"/>
      </rPr>
      <t>40000m</t>
    </r>
    <r>
      <rPr>
        <sz val="18"/>
        <rFont val="方正仿宋_GBK"/>
        <charset val="0"/>
      </rPr>
      <t>。</t>
    </r>
  </si>
  <si>
    <r>
      <rPr>
        <sz val="18"/>
        <rFont val="方正仿宋_GBK"/>
        <charset val="134"/>
      </rPr>
      <t>区经济信息委</t>
    </r>
  </si>
  <si>
    <r>
      <rPr>
        <sz val="18"/>
        <rFont val="Times New Roman"/>
        <charset val="0"/>
      </rPr>
      <t>2023</t>
    </r>
    <r>
      <rPr>
        <sz val="18"/>
        <rFont val="方正仿宋_GBK"/>
        <charset val="134"/>
      </rPr>
      <t>年铜梁区南部片区城市燃气管道等老化更新改造项目</t>
    </r>
  </si>
  <si>
    <r>
      <rPr>
        <sz val="18"/>
        <rFont val="方正仿宋_GBK"/>
        <charset val="134"/>
      </rPr>
      <t>项目对南部片区内存在材质落后、使用年限较长、运行环境存在安全隐患，不符合相关标准规范的城市燃气设施进行更新改造实施内容为改造更新庭院燃气管道约</t>
    </r>
    <r>
      <rPr>
        <sz val="18"/>
        <rFont val="Times New Roman"/>
        <charset val="0"/>
      </rPr>
      <t>130000m</t>
    </r>
    <r>
      <rPr>
        <sz val="18"/>
        <rFont val="方正仿宋_GBK"/>
        <charset val="134"/>
      </rPr>
      <t>，燃气立管约</t>
    </r>
    <r>
      <rPr>
        <sz val="18"/>
        <rFont val="Times New Roman"/>
        <charset val="0"/>
      </rPr>
      <t>20000m</t>
    </r>
    <r>
      <rPr>
        <sz val="18"/>
        <rFont val="方正仿宋_GBK"/>
        <charset val="134"/>
      </rPr>
      <t>，专用燃具连接管道安装（灶具）约</t>
    </r>
    <r>
      <rPr>
        <sz val="18"/>
        <rFont val="Times New Roman"/>
        <charset val="0"/>
      </rPr>
      <t>20000</t>
    </r>
    <r>
      <rPr>
        <sz val="18"/>
        <rFont val="方正仿宋_GBK"/>
        <charset val="134"/>
      </rPr>
      <t>根，专用燃具连接管道安装（热水器）约</t>
    </r>
    <r>
      <rPr>
        <sz val="18"/>
        <rFont val="Times New Roman"/>
        <charset val="0"/>
      </rPr>
      <t>12000</t>
    </r>
    <r>
      <rPr>
        <sz val="18"/>
        <rFont val="方正仿宋_GBK"/>
        <charset val="134"/>
      </rPr>
      <t>根，燃气安全装置约</t>
    </r>
    <r>
      <rPr>
        <sz val="18"/>
        <rFont val="Times New Roman"/>
        <charset val="0"/>
      </rPr>
      <t>20000</t>
    </r>
    <r>
      <rPr>
        <sz val="18"/>
        <rFont val="方正仿宋_GBK"/>
        <charset val="134"/>
      </rPr>
      <t>套，表前、表后连接管约</t>
    </r>
    <r>
      <rPr>
        <sz val="18"/>
        <rFont val="Times New Roman"/>
        <charset val="0"/>
      </rPr>
      <t>200000m</t>
    </r>
    <r>
      <rPr>
        <sz val="18"/>
        <rFont val="方正仿宋_GBK"/>
        <charset val="134"/>
      </rPr>
      <t>，同时实施燃气智慧安全生产保障系统二期（南部片区）等。</t>
    </r>
  </si>
  <si>
    <r>
      <rPr>
        <sz val="18"/>
        <rFont val="方正仿宋_GBK"/>
        <charset val="0"/>
      </rPr>
      <t>南部片区造更新庭院燃气管道约</t>
    </r>
    <r>
      <rPr>
        <sz val="18"/>
        <rFont val="Times New Roman"/>
        <charset val="0"/>
      </rPr>
      <t>1890m</t>
    </r>
    <r>
      <rPr>
        <sz val="18"/>
        <rFont val="方正仿宋_GBK"/>
        <charset val="0"/>
      </rPr>
      <t>，燃气立管约</t>
    </r>
    <r>
      <rPr>
        <sz val="18"/>
        <rFont val="Times New Roman"/>
        <charset val="0"/>
      </rPr>
      <t>5475</t>
    </r>
    <r>
      <rPr>
        <sz val="18"/>
        <rFont val="方正仿宋_GBK"/>
        <charset val="0"/>
      </rPr>
      <t>米，专用燃具连接管道安装（灶具、热水器）约</t>
    </r>
    <r>
      <rPr>
        <sz val="18"/>
        <rFont val="Times New Roman"/>
        <charset val="0"/>
      </rPr>
      <t>6084</t>
    </r>
    <r>
      <rPr>
        <sz val="18"/>
        <rFont val="方正仿宋_GBK"/>
        <charset val="0"/>
      </rPr>
      <t>根，燃气安全装置约</t>
    </r>
    <r>
      <rPr>
        <sz val="18"/>
        <rFont val="Times New Roman"/>
        <charset val="0"/>
      </rPr>
      <t>3042</t>
    </r>
    <r>
      <rPr>
        <sz val="18"/>
        <rFont val="方正仿宋_GBK"/>
        <charset val="0"/>
      </rPr>
      <t>套，表后连接管约</t>
    </r>
    <r>
      <rPr>
        <sz val="18"/>
        <rFont val="Times New Roman"/>
        <charset val="0"/>
      </rPr>
      <t>45630m</t>
    </r>
    <r>
      <rPr>
        <sz val="18"/>
        <rFont val="方正仿宋_GBK"/>
        <charset val="0"/>
      </rPr>
      <t>。</t>
    </r>
  </si>
  <si>
    <r>
      <rPr>
        <sz val="18"/>
        <rFont val="方正仿宋_GBK"/>
        <charset val="0"/>
      </rPr>
      <t>南部片区造更新庭院燃气管道约</t>
    </r>
    <r>
      <rPr>
        <sz val="18"/>
        <rFont val="Times New Roman"/>
        <charset val="0"/>
      </rPr>
      <t>1500m</t>
    </r>
    <r>
      <rPr>
        <sz val="18"/>
        <rFont val="方正仿宋_GBK"/>
        <charset val="0"/>
      </rPr>
      <t>，燃气立管约</t>
    </r>
    <r>
      <rPr>
        <sz val="18"/>
        <rFont val="Times New Roman"/>
        <charset val="0"/>
      </rPr>
      <t>4000</t>
    </r>
    <r>
      <rPr>
        <sz val="18"/>
        <rFont val="方正仿宋_GBK"/>
        <charset val="0"/>
      </rPr>
      <t>米，专用燃具连接管道安装（灶具、热水器）约</t>
    </r>
    <r>
      <rPr>
        <sz val="18"/>
        <rFont val="Times New Roman"/>
        <charset val="0"/>
      </rPr>
      <t>5000</t>
    </r>
    <r>
      <rPr>
        <sz val="18"/>
        <rFont val="方正仿宋_GBK"/>
        <charset val="0"/>
      </rPr>
      <t>根，燃气安全装置约</t>
    </r>
    <r>
      <rPr>
        <sz val="18"/>
        <rFont val="Times New Roman"/>
        <charset val="0"/>
      </rPr>
      <t>2500</t>
    </r>
    <r>
      <rPr>
        <sz val="18"/>
        <rFont val="方正仿宋_GBK"/>
        <charset val="0"/>
      </rPr>
      <t>套，表后连接管约</t>
    </r>
    <r>
      <rPr>
        <sz val="18"/>
        <rFont val="Times New Roman"/>
        <charset val="0"/>
      </rPr>
      <t>40000m</t>
    </r>
    <r>
      <rPr>
        <sz val="18"/>
        <rFont val="方正仿宋_GBK"/>
        <charset val="0"/>
      </rPr>
      <t>。</t>
    </r>
  </si>
  <si>
    <r>
      <rPr>
        <sz val="18"/>
        <rFont val="方正仿宋_GBK"/>
        <charset val="134"/>
      </rPr>
      <t>铜梁区第十三特困供养设施（维新敬老院）工程建设项目</t>
    </r>
  </si>
  <si>
    <r>
      <rPr>
        <sz val="18"/>
        <rFont val="方正仿宋_GBK"/>
        <charset val="134"/>
      </rPr>
      <t>拟占地约</t>
    </r>
    <r>
      <rPr>
        <sz val="18"/>
        <rFont val="Times New Roman"/>
        <charset val="0"/>
      </rPr>
      <t>11</t>
    </r>
    <r>
      <rPr>
        <sz val="18"/>
        <rFont val="方正仿宋_GBK"/>
        <charset val="134"/>
      </rPr>
      <t>亩，建筑面积约</t>
    </r>
    <r>
      <rPr>
        <sz val="18"/>
        <rFont val="Times New Roman"/>
        <charset val="0"/>
      </rPr>
      <t>4800</t>
    </r>
    <r>
      <rPr>
        <sz val="18"/>
        <rFont val="方正仿宋_GBK"/>
        <charset val="134"/>
      </rPr>
      <t>平方米，拟设置床位</t>
    </r>
    <r>
      <rPr>
        <sz val="18"/>
        <rFont val="Times New Roman"/>
        <charset val="0"/>
      </rPr>
      <t>120</t>
    </r>
    <r>
      <rPr>
        <sz val="18"/>
        <rFont val="方正仿宋_GBK"/>
        <charset val="134"/>
      </rPr>
      <t>张主要建设老人宿舍、办公室、厨房、食堂、会议室、健身室、医务室等功能用房，以及新建道路、场地铺装、公共停车场、室外活动场地，土石方开挖、给排水管网、环保设施消防、围墙、挡土墙等附属工程及室内外装饰装修、采购设施设备，设置生活照料、托养护理、医疗康复、休闲娱乐、文化教育、人文关怀和运营管理等功能区域。</t>
    </r>
  </si>
  <si>
    <r>
      <rPr>
        <sz val="18"/>
        <rFont val="方正仿宋_GBK"/>
        <charset val="0"/>
      </rPr>
      <t>一层调板安装，二次结构浇筑，三层架体拆除</t>
    </r>
  </si>
  <si>
    <r>
      <rPr>
        <sz val="18"/>
        <rFont val="方正仿宋_GBK"/>
        <charset val="0"/>
      </rPr>
      <t>持续完善室内装饰装修工作</t>
    </r>
  </si>
  <si>
    <r>
      <rPr>
        <sz val="18"/>
        <rFont val="方正仿宋_GBK"/>
        <charset val="134"/>
      </rPr>
      <t>区民政局</t>
    </r>
  </si>
  <si>
    <r>
      <rPr>
        <sz val="18"/>
        <rFont val="方正仿宋_GBK"/>
        <charset val="134"/>
      </rPr>
      <t>区妇幼保健院托育中心建设项目</t>
    </r>
  </si>
  <si>
    <r>
      <rPr>
        <sz val="18"/>
        <rFont val="方正仿宋_GBK"/>
        <charset val="134"/>
      </rPr>
      <t>占地约</t>
    </r>
    <r>
      <rPr>
        <sz val="18"/>
        <rFont val="Times New Roman"/>
        <charset val="0"/>
      </rPr>
      <t>5</t>
    </r>
    <r>
      <rPr>
        <sz val="18"/>
        <rFont val="方正仿宋_GBK"/>
        <charset val="134"/>
      </rPr>
      <t>亩，建筑面积约</t>
    </r>
    <r>
      <rPr>
        <sz val="18"/>
        <rFont val="Times New Roman"/>
        <charset val="0"/>
      </rPr>
      <t>0.5</t>
    </r>
    <r>
      <rPr>
        <sz val="18"/>
        <rFont val="方正仿宋_GBK"/>
        <charset val="134"/>
      </rPr>
      <t>万平方米，设托位</t>
    </r>
    <r>
      <rPr>
        <sz val="18"/>
        <rFont val="Times New Roman"/>
        <charset val="0"/>
      </rPr>
      <t>150</t>
    </r>
    <r>
      <rPr>
        <sz val="18"/>
        <rFont val="方正仿宋_GBK"/>
        <charset val="134"/>
      </rPr>
      <t>个。</t>
    </r>
  </si>
  <si>
    <t>2023.08-2025.03</t>
  </si>
  <si>
    <r>
      <rPr>
        <sz val="18"/>
        <rFont val="方正仿宋_GBK"/>
        <charset val="0"/>
      </rPr>
      <t>因施工单位无力承担建设任务，已停工。</t>
    </r>
  </si>
  <si>
    <r>
      <rPr>
        <sz val="18"/>
        <rFont val="方正仿宋_GBK"/>
        <charset val="0"/>
      </rPr>
      <t>起诉施工单位，解除合同。</t>
    </r>
  </si>
  <si>
    <r>
      <rPr>
        <sz val="18"/>
        <rFont val="方正仿宋_GBK"/>
        <charset val="0"/>
      </rPr>
      <t>施工单位无力承担建设任务，多次要求复工均未能实现，目前已停工半年。</t>
    </r>
  </si>
  <si>
    <r>
      <rPr>
        <sz val="18"/>
        <rFont val="方正仿宋_GBK"/>
        <charset val="134"/>
      </rPr>
      <t>区卫生健康委</t>
    </r>
  </si>
  <si>
    <r>
      <t>铜梁区</t>
    </r>
    <r>
      <rPr>
        <sz val="36"/>
        <rFont val="Times New Roman"/>
        <charset val="134"/>
      </rPr>
      <t>2025</t>
    </r>
    <r>
      <rPr>
        <sz val="36"/>
        <rFont val="方正小标宋_GBK"/>
        <charset val="134"/>
      </rPr>
      <t>年</t>
    </r>
    <r>
      <rPr>
        <sz val="36"/>
        <rFont val="Times New Roman"/>
        <charset val="134"/>
      </rPr>
      <t>1-7</t>
    </r>
    <r>
      <rPr>
        <sz val="36"/>
        <rFont val="方正小标宋_GBK"/>
        <charset val="134"/>
      </rPr>
      <t>月计划完工重点项目推进情况表</t>
    </r>
  </si>
  <si>
    <r>
      <rPr>
        <sz val="16"/>
        <color theme="1"/>
        <rFont val="Times New Roman"/>
        <charset val="0"/>
      </rPr>
      <t>1-7</t>
    </r>
    <r>
      <rPr>
        <sz val="16"/>
        <color rgb="FF000000"/>
        <rFont val="方正黑体_GBK"/>
        <charset val="0"/>
      </rPr>
      <t>月累计完成投资</t>
    </r>
    <r>
      <rPr>
        <sz val="16"/>
        <color theme="1"/>
        <rFont val="Times New Roman"/>
        <charset val="0"/>
      </rPr>
      <t xml:space="preserve">
</t>
    </r>
    <r>
      <rPr>
        <sz val="16"/>
        <color rgb="FF000000"/>
        <rFont val="方正黑体_GBK"/>
        <charset val="0"/>
      </rPr>
      <t>（万元）</t>
    </r>
  </si>
  <si>
    <r>
      <rPr>
        <sz val="16"/>
        <color theme="1"/>
        <rFont val="Times New Roman"/>
        <charset val="0"/>
      </rPr>
      <t>1-7</t>
    </r>
    <r>
      <rPr>
        <sz val="16"/>
        <color rgb="FF000000"/>
        <rFont val="方正黑体_GBK"/>
        <charset val="0"/>
      </rPr>
      <t>月工作推进情况</t>
    </r>
  </si>
  <si>
    <r>
      <rPr>
        <sz val="16"/>
        <color rgb="FF000000"/>
        <rFont val="方正黑体_GBK"/>
        <charset val="134"/>
      </rPr>
      <t>现工作推进阶段</t>
    </r>
  </si>
  <si>
    <r>
      <rPr>
        <b/>
        <sz val="16"/>
        <rFont val="方正楷体_GBK"/>
        <charset val="0"/>
      </rPr>
      <t>合计：</t>
    </r>
    <r>
      <rPr>
        <b/>
        <sz val="16"/>
        <rFont val="Times New Roman"/>
        <charset val="0"/>
      </rPr>
      <t>44</t>
    </r>
    <r>
      <rPr>
        <b/>
        <sz val="16"/>
        <rFont val="方正楷体_GBK"/>
        <charset val="0"/>
      </rPr>
      <t>个</t>
    </r>
  </si>
  <si>
    <r>
      <rPr>
        <b/>
        <sz val="16"/>
        <rFont val="方正楷体_GBK"/>
        <charset val="0"/>
      </rPr>
      <t>一、本月实际完工项目（</t>
    </r>
    <r>
      <rPr>
        <b/>
        <sz val="16"/>
        <rFont val="Times New Roman"/>
        <charset val="0"/>
      </rPr>
      <t>2</t>
    </r>
    <r>
      <rPr>
        <b/>
        <sz val="16"/>
        <rFont val="方正楷体_GBK"/>
        <charset val="0"/>
      </rPr>
      <t>个）</t>
    </r>
  </si>
  <si>
    <r>
      <rPr>
        <sz val="18"/>
        <color theme="1"/>
        <rFont val="方正仿宋_GBK"/>
        <charset val="134"/>
      </rPr>
      <t>本月已完工</t>
    </r>
  </si>
  <si>
    <r>
      <rPr>
        <sz val="18"/>
        <rFont val="方正仿宋_GBK"/>
        <charset val="134"/>
      </rPr>
      <t>铜梁区太平镇团碾为农服务站扩建项目</t>
    </r>
  </si>
  <si>
    <t>2025.03-2025.12</t>
  </si>
  <si>
    <r>
      <rPr>
        <sz val="18"/>
        <rFont val="方正仿宋_GBK"/>
        <charset val="134"/>
      </rPr>
      <t>完成烘干塔设施、干湿粮仓、青菜头窖池环氧树脂、米粉生产线、厂房彩钢大棚、农资仓库、粮食仓库等配套基础设施工程。</t>
    </r>
  </si>
  <si>
    <r>
      <rPr>
        <sz val="18"/>
        <rFont val="方正仿宋_GBK"/>
        <charset val="134"/>
      </rPr>
      <t>区供销联社</t>
    </r>
  </si>
  <si>
    <r>
      <rPr>
        <b/>
        <sz val="16"/>
        <rFont val="方正楷体_GBK"/>
        <charset val="0"/>
      </rPr>
      <t>二、本月之前完工项目（</t>
    </r>
    <r>
      <rPr>
        <b/>
        <sz val="16"/>
        <rFont val="Times New Roman"/>
        <charset val="0"/>
      </rPr>
      <t>20</t>
    </r>
    <r>
      <rPr>
        <b/>
        <sz val="16"/>
        <rFont val="方正楷体_GBK"/>
        <charset val="0"/>
      </rPr>
      <t>个）</t>
    </r>
  </si>
  <si>
    <r>
      <rPr>
        <sz val="18"/>
        <color theme="1"/>
        <rFont val="方正仿宋_GBK"/>
        <charset val="134"/>
      </rPr>
      <t>已完工</t>
    </r>
  </si>
  <si>
    <r>
      <rPr>
        <sz val="18"/>
        <rFont val="方正仿宋_GBK"/>
        <charset val="134"/>
      </rPr>
      <t>重庆市铜梁区</t>
    </r>
    <r>
      <rPr>
        <sz val="18"/>
        <rFont val="Times New Roman"/>
        <charset val="134"/>
      </rPr>
      <t>2024</t>
    </r>
    <r>
      <rPr>
        <sz val="18"/>
        <rFont val="方正仿宋_GBK"/>
        <charset val="134"/>
      </rPr>
      <t>年中央预算内投资高标准农田建设项目</t>
    </r>
  </si>
  <si>
    <r>
      <rPr>
        <sz val="18"/>
        <rFont val="方正仿宋_GBK"/>
        <charset val="0"/>
      </rPr>
      <t>已完成总工程量的</t>
    </r>
    <r>
      <rPr>
        <sz val="18"/>
        <rFont val="Times New Roman"/>
        <charset val="0"/>
      </rPr>
      <t>96%</t>
    </r>
    <r>
      <rPr>
        <sz val="18"/>
        <rFont val="方正仿宋_GBK"/>
        <charset val="0"/>
      </rPr>
      <t>，持续进行田间道建设及扫尾工程。</t>
    </r>
  </si>
  <si>
    <r>
      <rPr>
        <b/>
        <sz val="16"/>
        <rFont val="方正楷体_GBK"/>
        <charset val="0"/>
      </rPr>
      <t>三、推进进度滞后（</t>
    </r>
    <r>
      <rPr>
        <b/>
        <sz val="16"/>
        <rFont val="Times New Roman"/>
        <charset val="0"/>
      </rPr>
      <t>19</t>
    </r>
    <r>
      <rPr>
        <b/>
        <sz val="16"/>
        <rFont val="方正楷体_GBK"/>
        <charset val="0"/>
      </rPr>
      <t>个）</t>
    </r>
  </si>
  <si>
    <r>
      <rPr>
        <sz val="18"/>
        <rFont val="方正仿宋_GBK"/>
        <charset val="0"/>
      </rPr>
      <t>基础结构资料审核</t>
    </r>
  </si>
  <si>
    <r>
      <rPr>
        <sz val="16"/>
        <color theme="1"/>
        <rFont val="方正仿宋_GBK"/>
        <charset val="134"/>
      </rPr>
      <t>基础结构资料审核</t>
    </r>
  </si>
  <si>
    <r>
      <rPr>
        <sz val="18"/>
        <rFont val="方正仿宋_GBK"/>
        <charset val="0"/>
      </rPr>
      <t>正在进行外围绿化等附属工程施工</t>
    </r>
  </si>
  <si>
    <r>
      <rPr>
        <sz val="16"/>
        <color theme="1"/>
        <rFont val="方正仿宋_GBK"/>
        <charset val="134"/>
      </rPr>
      <t>项目验收</t>
    </r>
  </si>
  <si>
    <r>
      <rPr>
        <sz val="16"/>
        <color theme="1"/>
        <rFont val="方正仿宋_GBK"/>
        <charset val="134"/>
      </rPr>
      <t>附属施工阶段</t>
    </r>
  </si>
  <si>
    <r>
      <rPr>
        <sz val="16"/>
        <color theme="1"/>
        <rFont val="方正仿宋_GBK"/>
        <charset val="134"/>
      </rPr>
      <t>完工</t>
    </r>
  </si>
  <si>
    <r>
      <rPr>
        <sz val="18"/>
        <rFont val="Times New Roman"/>
        <charset val="0"/>
      </rPr>
      <t>A</t>
    </r>
    <r>
      <rPr>
        <sz val="18"/>
        <rFont val="方正仿宋_GBK"/>
        <charset val="0"/>
      </rPr>
      <t>、</t>
    </r>
    <r>
      <rPr>
        <sz val="18"/>
        <rFont val="Times New Roman"/>
        <charset val="0"/>
      </rPr>
      <t>B</t>
    </r>
    <r>
      <rPr>
        <sz val="18"/>
        <rFont val="方正仿宋_GBK"/>
        <charset val="0"/>
      </rPr>
      <t>、</t>
    </r>
    <r>
      <rPr>
        <sz val="18"/>
        <rFont val="Times New Roman"/>
        <charset val="0"/>
      </rPr>
      <t>C</t>
    </r>
    <r>
      <rPr>
        <sz val="18"/>
        <rFont val="方正仿宋_GBK"/>
        <charset val="0"/>
      </rPr>
      <t>、</t>
    </r>
    <r>
      <rPr>
        <sz val="18"/>
        <rFont val="Times New Roman"/>
        <charset val="0"/>
      </rPr>
      <t>D</t>
    </r>
    <r>
      <rPr>
        <sz val="18"/>
        <rFont val="方正仿宋_GBK"/>
        <charset val="0"/>
      </rPr>
      <t>座外墙施工，幕墙玻璃安装、中庭回填土总平施工</t>
    </r>
  </si>
  <si>
    <r>
      <rPr>
        <sz val="16"/>
        <color theme="1"/>
        <rFont val="Times New Roman"/>
        <charset val="134"/>
      </rPr>
      <t>A</t>
    </r>
    <r>
      <rPr>
        <sz val="16"/>
        <color theme="1"/>
        <rFont val="方正仿宋_GBK"/>
        <charset val="134"/>
      </rPr>
      <t>、</t>
    </r>
    <r>
      <rPr>
        <sz val="16"/>
        <color theme="1"/>
        <rFont val="Times New Roman"/>
        <charset val="134"/>
      </rPr>
      <t>B</t>
    </r>
    <r>
      <rPr>
        <sz val="16"/>
        <color theme="1"/>
        <rFont val="方正仿宋_GBK"/>
        <charset val="134"/>
      </rPr>
      <t>、</t>
    </r>
    <r>
      <rPr>
        <sz val="16"/>
        <color theme="1"/>
        <rFont val="Times New Roman"/>
        <charset val="134"/>
      </rPr>
      <t>C</t>
    </r>
    <r>
      <rPr>
        <sz val="16"/>
        <color theme="1"/>
        <rFont val="方正仿宋_GBK"/>
        <charset val="134"/>
      </rPr>
      <t>、</t>
    </r>
    <r>
      <rPr>
        <sz val="16"/>
        <color theme="1"/>
        <rFont val="Times New Roman"/>
        <charset val="134"/>
      </rPr>
      <t>D</t>
    </r>
    <r>
      <rPr>
        <sz val="16"/>
        <color theme="1"/>
        <rFont val="方正仿宋_GBK"/>
        <charset val="134"/>
      </rPr>
      <t>座外墙施工、玻璃幕墙及铝板安装</t>
    </r>
  </si>
  <si>
    <r>
      <t>占地</t>
    </r>
    <r>
      <rPr>
        <sz val="18"/>
        <rFont val="Times New Roman"/>
        <charset val="134"/>
      </rPr>
      <t>82</t>
    </r>
    <r>
      <rPr>
        <sz val="18"/>
        <rFont val="方正仿宋_GBK"/>
        <charset val="134"/>
      </rPr>
      <t>亩，建筑面积</t>
    </r>
    <r>
      <rPr>
        <sz val="18"/>
        <rFont val="Times New Roman"/>
        <charset val="134"/>
      </rPr>
      <t>5.9</t>
    </r>
    <r>
      <rPr>
        <sz val="18"/>
        <rFont val="方正仿宋_GBK"/>
        <charset val="134"/>
      </rPr>
      <t>万平方米，已修建</t>
    </r>
    <r>
      <rPr>
        <sz val="18"/>
        <rFont val="Times New Roman"/>
        <charset val="134"/>
      </rPr>
      <t>48</t>
    </r>
    <r>
      <rPr>
        <sz val="18"/>
        <rFont val="方正仿宋_GBK"/>
        <charset val="134"/>
      </rPr>
      <t>亩地，剩余</t>
    </r>
    <r>
      <rPr>
        <sz val="18"/>
        <rFont val="Times New Roman"/>
        <charset val="134"/>
      </rPr>
      <t>34</t>
    </r>
    <r>
      <rPr>
        <sz val="18"/>
        <rFont val="方正仿宋_GBK"/>
        <charset val="134"/>
      </rPr>
      <t>亩地未修建，建成集肝络欣丸、健脾止遗片等中药传统剂型、中药新药研发及新型配方颗粒、特利加压素、吸入式氯化钠溶液生产于一体的现代化医药研发生产基地。</t>
    </r>
  </si>
  <si>
    <t>正在进行房测，马上准备消防验收</t>
  </si>
  <si>
    <t>竣工验收</t>
  </si>
  <si>
    <r>
      <rPr>
        <sz val="16"/>
        <color theme="1"/>
        <rFont val="方正仿宋_GBK"/>
        <charset val="134"/>
      </rPr>
      <t>竣工验收</t>
    </r>
  </si>
  <si>
    <r>
      <rPr>
        <sz val="18"/>
        <rFont val="Times New Roman"/>
        <charset val="0"/>
      </rPr>
      <t>1</t>
    </r>
    <r>
      <rPr>
        <sz val="18"/>
        <rFont val="方正仿宋_GBK"/>
        <charset val="0"/>
      </rPr>
      <t>、室外景观砼基层完成</t>
    </r>
    <r>
      <rPr>
        <sz val="18"/>
        <rFont val="Times New Roman"/>
        <charset val="0"/>
      </rPr>
      <t>95%
2</t>
    </r>
    <r>
      <rPr>
        <sz val="18"/>
        <rFont val="方正仿宋_GBK"/>
        <charset val="0"/>
      </rPr>
      <t>、主入口钢构安装完成</t>
    </r>
    <r>
      <rPr>
        <sz val="18"/>
        <rFont val="Times New Roman"/>
        <charset val="0"/>
      </rPr>
      <t xml:space="preserve">
3</t>
    </r>
    <r>
      <rPr>
        <sz val="18"/>
        <rFont val="方正仿宋_GBK"/>
        <charset val="0"/>
      </rPr>
      <t>、室内斜屋面至</t>
    </r>
    <r>
      <rPr>
        <sz val="18"/>
        <rFont val="Times New Roman"/>
        <charset val="0"/>
      </rPr>
      <t>2</t>
    </r>
    <r>
      <rPr>
        <sz val="18"/>
        <rFont val="方正仿宋_GBK"/>
        <charset val="0"/>
      </rPr>
      <t>层灯具安装</t>
    </r>
    <r>
      <rPr>
        <sz val="18"/>
        <rFont val="Times New Roman"/>
        <charset val="0"/>
      </rPr>
      <t>+1</t>
    </r>
    <r>
      <rPr>
        <sz val="18"/>
        <rFont val="方正仿宋_GBK"/>
        <charset val="0"/>
      </rPr>
      <t>层走廊灰色乳胶漆施工</t>
    </r>
    <r>
      <rPr>
        <sz val="18"/>
        <rFont val="Times New Roman"/>
        <charset val="0"/>
      </rPr>
      <t xml:space="preserve">
4</t>
    </r>
    <r>
      <rPr>
        <sz val="18"/>
        <rFont val="方正仿宋_GBK"/>
        <charset val="0"/>
      </rPr>
      <t>、</t>
    </r>
    <r>
      <rPr>
        <sz val="18"/>
        <rFont val="Times New Roman"/>
        <charset val="0"/>
      </rPr>
      <t>1</t>
    </r>
    <r>
      <rPr>
        <sz val="18"/>
        <rFont val="方正仿宋_GBK"/>
        <charset val="0"/>
      </rPr>
      <t>、</t>
    </r>
    <r>
      <rPr>
        <sz val="18"/>
        <rFont val="Times New Roman"/>
        <charset val="0"/>
      </rPr>
      <t>2</t>
    </r>
    <r>
      <rPr>
        <sz val="18"/>
        <rFont val="方正仿宋_GBK"/>
        <charset val="0"/>
      </rPr>
      <t>层屋面砖砌排水沟施工</t>
    </r>
  </si>
  <si>
    <r>
      <rPr>
        <sz val="16"/>
        <color theme="1"/>
        <rFont val="方正仿宋_GBK"/>
        <charset val="134"/>
      </rPr>
      <t>室内装修，室外景观工程</t>
    </r>
  </si>
  <si>
    <t>持续完善室内装饰装修工作</t>
  </si>
  <si>
    <r>
      <rPr>
        <sz val="16"/>
        <color theme="1"/>
        <rFont val="方正仿宋_GBK"/>
        <charset val="134"/>
      </rPr>
      <t>持续完善室内装饰装修工作</t>
    </r>
  </si>
  <si>
    <r>
      <rPr>
        <sz val="18"/>
        <rFont val="Times New Roman"/>
        <charset val="0"/>
      </rPr>
      <t>201</t>
    </r>
    <r>
      <rPr>
        <sz val="18"/>
        <rFont val="方正仿宋_GBK"/>
        <charset val="0"/>
      </rPr>
      <t>厂房已完成</t>
    </r>
    <r>
      <rPr>
        <sz val="18"/>
        <rFont val="Times New Roman"/>
        <charset val="0"/>
      </rPr>
      <t>90%</t>
    </r>
    <r>
      <rPr>
        <sz val="18"/>
        <rFont val="方正仿宋_GBK"/>
        <charset val="0"/>
      </rPr>
      <t>，其中</t>
    </r>
    <r>
      <rPr>
        <sz val="18"/>
        <rFont val="Times New Roman"/>
        <charset val="0"/>
      </rPr>
      <t>1</t>
    </r>
    <r>
      <rPr>
        <sz val="18"/>
        <rFont val="方正仿宋_GBK"/>
        <charset val="0"/>
      </rPr>
      <t>、</t>
    </r>
    <r>
      <rPr>
        <sz val="18"/>
        <rFont val="Times New Roman"/>
        <charset val="0"/>
      </rPr>
      <t>2</t>
    </r>
    <r>
      <rPr>
        <sz val="18"/>
        <rFont val="方正仿宋_GBK"/>
        <charset val="0"/>
      </rPr>
      <t>号生产线已投产，</t>
    </r>
    <r>
      <rPr>
        <sz val="18"/>
        <rFont val="Times New Roman"/>
        <charset val="0"/>
      </rPr>
      <t>3</t>
    </r>
    <r>
      <rPr>
        <sz val="18"/>
        <rFont val="方正仿宋_GBK"/>
        <charset val="0"/>
      </rPr>
      <t>、</t>
    </r>
    <r>
      <rPr>
        <sz val="18"/>
        <rFont val="Times New Roman"/>
        <charset val="0"/>
      </rPr>
      <t>4</t>
    </r>
    <r>
      <rPr>
        <sz val="18"/>
        <rFont val="方正仿宋_GBK"/>
        <charset val="0"/>
      </rPr>
      <t>号生产线已调试完成，</t>
    </r>
    <r>
      <rPr>
        <sz val="18"/>
        <rFont val="Times New Roman"/>
        <charset val="0"/>
      </rPr>
      <t>202</t>
    </r>
    <r>
      <rPr>
        <sz val="18"/>
        <rFont val="方正仿宋_GBK"/>
        <charset val="0"/>
      </rPr>
      <t>厂房钢结构安装已完成约</t>
    </r>
    <r>
      <rPr>
        <sz val="18"/>
        <rFont val="Times New Roman"/>
        <charset val="0"/>
      </rPr>
      <t>40%</t>
    </r>
    <r>
      <rPr>
        <sz val="18"/>
        <rFont val="方正仿宋_GBK"/>
        <charset val="0"/>
      </rPr>
      <t>，计划</t>
    </r>
    <r>
      <rPr>
        <sz val="18"/>
        <rFont val="Times New Roman"/>
        <charset val="0"/>
      </rPr>
      <t>10</t>
    </r>
    <r>
      <rPr>
        <sz val="18"/>
        <rFont val="方正仿宋_GBK"/>
        <charset val="0"/>
      </rPr>
      <t>月前完成厂房主体部分。二期正在进行施工图设计，计划</t>
    </r>
    <r>
      <rPr>
        <sz val="18"/>
        <rFont val="Times New Roman"/>
        <charset val="0"/>
      </rPr>
      <t>10</t>
    </r>
    <r>
      <rPr>
        <sz val="18"/>
        <rFont val="方正仿宋_GBK"/>
        <charset val="0"/>
      </rPr>
      <t>月开挖基础。</t>
    </r>
  </si>
  <si>
    <r>
      <rPr>
        <sz val="16"/>
        <color theme="1"/>
        <rFont val="方正仿宋_GBK"/>
        <charset val="134"/>
      </rPr>
      <t>一期厂房已建成，继续完善内部结构及设施设备。</t>
    </r>
    <r>
      <rPr>
        <sz val="16"/>
        <color theme="1"/>
        <rFont val="Times New Roman"/>
        <charset val="134"/>
      </rPr>
      <t xml:space="preserve">
</t>
    </r>
    <r>
      <rPr>
        <sz val="16"/>
        <color theme="1"/>
        <rFont val="方正仿宋_GBK"/>
        <charset val="134"/>
      </rPr>
      <t>二期厂前区精平及强夯施工完成</t>
    </r>
    <r>
      <rPr>
        <sz val="16"/>
        <color theme="1"/>
        <rFont val="Times New Roman"/>
        <charset val="134"/>
      </rPr>
      <t>70%</t>
    </r>
    <r>
      <rPr>
        <sz val="16"/>
        <color theme="1"/>
        <rFont val="方正仿宋_GBK"/>
        <charset val="134"/>
      </rPr>
      <t>。二阶段用电项目：基础已完成，设备、线缆正在生产。</t>
    </r>
  </si>
  <si>
    <r>
      <rPr>
        <sz val="16"/>
        <color theme="1"/>
        <rFont val="方正仿宋_GBK"/>
        <charset val="134"/>
      </rPr>
      <t>主体施工阶段</t>
    </r>
  </si>
  <si>
    <r>
      <rPr>
        <sz val="18"/>
        <rFont val="Times New Roman"/>
        <charset val="0"/>
      </rPr>
      <t>1.</t>
    </r>
    <r>
      <rPr>
        <sz val="18"/>
        <rFont val="方正仿宋_GBK"/>
        <charset val="0"/>
      </rPr>
      <t>旧县新申地块军事光缆迁改项目已会同施工单位、设计单位、村委会现场交底，已办理交通局相关手续，因部队未完成备案，待备案后签订施工合同，计划</t>
    </r>
    <r>
      <rPr>
        <sz val="18"/>
        <rFont val="Times New Roman"/>
        <charset val="0"/>
      </rPr>
      <t>8</t>
    </r>
    <r>
      <rPr>
        <sz val="18"/>
        <rFont val="方正仿宋_GBK"/>
        <charset val="0"/>
      </rPr>
      <t>月初进场施工。</t>
    </r>
    <r>
      <rPr>
        <sz val="18"/>
        <rFont val="Times New Roman"/>
        <charset val="0"/>
      </rPr>
      <t xml:space="preserve">
2.</t>
    </r>
    <r>
      <rPr>
        <sz val="18"/>
        <rFont val="方正仿宋_GBK"/>
        <charset val="0"/>
      </rPr>
      <t>凯盛君恒第一批用电已完成财评，正在进行招标方案上会审签程序，计划</t>
    </r>
    <r>
      <rPr>
        <sz val="18"/>
        <rFont val="Times New Roman"/>
        <charset val="0"/>
      </rPr>
      <t>7</t>
    </r>
    <r>
      <rPr>
        <sz val="18"/>
        <rFont val="方正仿宋_GBK"/>
        <charset val="0"/>
      </rPr>
      <t>月底动工建设；</t>
    </r>
    <r>
      <rPr>
        <sz val="18"/>
        <rFont val="Times New Roman"/>
        <charset val="0"/>
      </rPr>
      <t xml:space="preserve">
3.</t>
    </r>
    <r>
      <rPr>
        <sz val="18"/>
        <rFont val="方正仿宋_GBK"/>
        <charset val="0"/>
      </rPr>
      <t>厚生二阶段用电项目：已完成塔基施工，</t>
    </r>
    <r>
      <rPr>
        <sz val="18"/>
        <rFont val="Times New Roman"/>
        <charset val="0"/>
      </rPr>
      <t>7</t>
    </r>
    <r>
      <rPr>
        <sz val="18"/>
        <rFont val="方正仿宋_GBK"/>
        <charset val="0"/>
      </rPr>
      <t>月底前完成</t>
    </r>
    <r>
      <rPr>
        <sz val="18"/>
        <rFont val="Times New Roman"/>
        <charset val="0"/>
      </rPr>
      <t>4#</t>
    </r>
    <r>
      <rPr>
        <sz val="18"/>
        <rFont val="方正仿宋_GBK"/>
        <charset val="0"/>
      </rPr>
      <t>、</t>
    </r>
    <r>
      <rPr>
        <sz val="18"/>
        <rFont val="Times New Roman"/>
        <charset val="0"/>
      </rPr>
      <t>14#</t>
    </r>
    <r>
      <rPr>
        <sz val="18"/>
        <rFont val="方正仿宋_GBK"/>
        <charset val="0"/>
      </rPr>
      <t>铁塔安装。</t>
    </r>
  </si>
  <si>
    <r>
      <rPr>
        <sz val="16"/>
        <color theme="1"/>
        <rFont val="Times New Roman"/>
        <charset val="134"/>
      </rPr>
      <t>1.110kV</t>
    </r>
    <r>
      <rPr>
        <sz val="16"/>
        <color theme="1"/>
        <rFont val="方正仿宋_GBK"/>
        <charset val="134"/>
      </rPr>
      <t>金江东西线厚生段迁改工程：已全面完工。</t>
    </r>
    <r>
      <rPr>
        <sz val="16"/>
        <color theme="1"/>
        <rFont val="Times New Roman"/>
        <charset val="134"/>
      </rPr>
      <t xml:space="preserve">
2.</t>
    </r>
    <r>
      <rPr>
        <sz val="16"/>
        <color theme="1"/>
        <rFont val="方正仿宋_GBK"/>
        <charset val="134"/>
      </rPr>
      <t>新申地块电力迁改、旧县污水处理厂迁改工程：新申地块电力迁改因部队未完成备案，待备案后签订施工合同，计划</t>
    </r>
    <r>
      <rPr>
        <sz val="16"/>
        <color theme="1"/>
        <rFont val="Times New Roman"/>
        <charset val="134"/>
      </rPr>
      <t>8</t>
    </r>
    <r>
      <rPr>
        <sz val="16"/>
        <color theme="1"/>
        <rFont val="方正仿宋_GBK"/>
        <charset val="134"/>
      </rPr>
      <t>月初进场施工。旧县污水处理厂迁改工程完成变更后进场施工。</t>
    </r>
    <r>
      <rPr>
        <sz val="16"/>
        <color theme="1"/>
        <rFont val="Times New Roman"/>
        <charset val="134"/>
      </rPr>
      <t xml:space="preserve">
3.</t>
    </r>
    <r>
      <rPr>
        <sz val="16"/>
        <color theme="1"/>
        <rFont val="方正仿宋_GBK"/>
        <charset val="134"/>
      </rPr>
      <t>厚生二阶段用电项目：完成总工程量</t>
    </r>
    <r>
      <rPr>
        <sz val="16"/>
        <color theme="1"/>
        <rFont val="Times New Roman"/>
        <charset val="134"/>
      </rPr>
      <t>80%</t>
    </r>
    <r>
      <rPr>
        <sz val="16"/>
        <color theme="1"/>
        <rFont val="方正仿宋_GBK"/>
        <charset val="134"/>
      </rPr>
      <t>。</t>
    </r>
    <r>
      <rPr>
        <sz val="16"/>
        <color theme="1"/>
        <rFont val="Times New Roman"/>
        <charset val="134"/>
      </rPr>
      <t xml:space="preserve">
4.</t>
    </r>
    <r>
      <rPr>
        <sz val="16"/>
        <color theme="1"/>
        <rFont val="方正仿宋_GBK"/>
        <charset val="134"/>
      </rPr>
      <t>万洋电力工程预计全面完工。</t>
    </r>
  </si>
  <si>
    <r>
      <rPr>
        <sz val="18"/>
        <rFont val="Times New Roman"/>
        <charset val="0"/>
      </rPr>
      <t>1</t>
    </r>
    <r>
      <rPr>
        <sz val="18"/>
        <rFont val="方正仿宋_GBK"/>
        <charset val="0"/>
      </rPr>
      <t>、</t>
    </r>
    <r>
      <rPr>
        <sz val="18"/>
        <rFont val="Times New Roman"/>
        <charset val="0"/>
      </rPr>
      <t>2#</t>
    </r>
    <r>
      <rPr>
        <sz val="18"/>
        <rFont val="方正仿宋_GBK"/>
        <charset val="0"/>
      </rPr>
      <t>楼</t>
    </r>
    <r>
      <rPr>
        <sz val="18"/>
        <rFont val="Times New Roman"/>
        <charset val="0"/>
      </rPr>
      <t>1</t>
    </r>
    <r>
      <rPr>
        <sz val="18"/>
        <rFont val="方正仿宋_GBK"/>
        <charset val="0"/>
      </rPr>
      <t>至</t>
    </r>
    <r>
      <rPr>
        <sz val="18"/>
        <rFont val="Times New Roman"/>
        <charset val="0"/>
      </rPr>
      <t>5</t>
    </r>
    <r>
      <rPr>
        <sz val="18"/>
        <rFont val="方正仿宋_GBK"/>
        <charset val="0"/>
      </rPr>
      <t>层中庭监控已安装完成</t>
    </r>
    <r>
      <rPr>
        <sz val="18"/>
        <rFont val="Times New Roman"/>
        <charset val="0"/>
      </rPr>
      <t xml:space="preserve">
2</t>
    </r>
    <r>
      <rPr>
        <sz val="18"/>
        <rFont val="方正仿宋_GBK"/>
        <charset val="0"/>
      </rPr>
      <t>、</t>
    </r>
    <r>
      <rPr>
        <sz val="18"/>
        <rFont val="Times New Roman"/>
        <charset val="0"/>
      </rPr>
      <t>3</t>
    </r>
    <r>
      <rPr>
        <sz val="18"/>
        <rFont val="方正仿宋_GBK"/>
        <charset val="0"/>
      </rPr>
      <t>层卫生间处内墙砖施工</t>
    </r>
    <r>
      <rPr>
        <sz val="18"/>
        <rFont val="Times New Roman"/>
        <charset val="0"/>
      </rPr>
      <t xml:space="preserve">
3</t>
    </r>
    <r>
      <rPr>
        <sz val="18"/>
        <rFont val="方正仿宋_GBK"/>
        <charset val="0"/>
      </rPr>
      <t>、</t>
    </r>
    <r>
      <rPr>
        <sz val="18"/>
        <rFont val="Times New Roman"/>
        <charset val="0"/>
      </rPr>
      <t>3</t>
    </r>
    <r>
      <rPr>
        <sz val="18"/>
        <rFont val="方正仿宋_GBK"/>
        <charset val="0"/>
      </rPr>
      <t>、</t>
    </r>
    <r>
      <rPr>
        <sz val="18"/>
        <rFont val="Times New Roman"/>
        <charset val="0"/>
      </rPr>
      <t>4#</t>
    </r>
    <r>
      <rPr>
        <sz val="18"/>
        <rFont val="方正仿宋_GBK"/>
        <charset val="0"/>
      </rPr>
      <t>：</t>
    </r>
    <r>
      <rPr>
        <sz val="18"/>
        <rFont val="Times New Roman"/>
        <charset val="0"/>
      </rPr>
      <t>3</t>
    </r>
    <r>
      <rPr>
        <sz val="18"/>
        <rFont val="方正仿宋_GBK"/>
        <charset val="0"/>
      </rPr>
      <t>层天棚深灰色乳胶漆</t>
    </r>
    <r>
      <rPr>
        <sz val="18"/>
        <rFont val="Times New Roman"/>
        <charset val="0"/>
      </rPr>
      <t>+</t>
    </r>
    <r>
      <rPr>
        <sz val="18"/>
        <rFont val="方正仿宋_GBK"/>
        <charset val="0"/>
      </rPr>
      <t>内墙刷腻子施工</t>
    </r>
    <r>
      <rPr>
        <sz val="18"/>
        <rFont val="Times New Roman"/>
        <charset val="0"/>
      </rPr>
      <t xml:space="preserve">
4</t>
    </r>
    <r>
      <rPr>
        <sz val="18"/>
        <rFont val="方正仿宋_GBK"/>
        <charset val="0"/>
      </rPr>
      <t>、</t>
    </r>
    <r>
      <rPr>
        <sz val="18"/>
        <rFont val="Times New Roman"/>
        <charset val="0"/>
      </rPr>
      <t>3</t>
    </r>
    <r>
      <rPr>
        <sz val="18"/>
        <rFont val="方正仿宋_GBK"/>
        <charset val="0"/>
      </rPr>
      <t>、</t>
    </r>
    <r>
      <rPr>
        <sz val="18"/>
        <rFont val="Times New Roman"/>
        <charset val="0"/>
      </rPr>
      <t>4#</t>
    </r>
    <r>
      <rPr>
        <sz val="18"/>
        <rFont val="方正仿宋_GBK"/>
        <charset val="0"/>
      </rPr>
      <t>：</t>
    </r>
    <r>
      <rPr>
        <sz val="18"/>
        <rFont val="Times New Roman"/>
        <charset val="0"/>
      </rPr>
      <t>3</t>
    </r>
    <r>
      <rPr>
        <sz val="18"/>
        <rFont val="方正仿宋_GBK"/>
        <charset val="0"/>
      </rPr>
      <t>层室内隔墙及吊顶施工</t>
    </r>
    <r>
      <rPr>
        <sz val="18"/>
        <rFont val="Times New Roman"/>
        <charset val="0"/>
      </rPr>
      <t xml:space="preserve">
5</t>
    </r>
    <r>
      <rPr>
        <sz val="18"/>
        <rFont val="方正仿宋_GBK"/>
        <charset val="0"/>
      </rPr>
      <t>、景观工程，</t>
    </r>
    <r>
      <rPr>
        <sz val="18"/>
        <rFont val="Times New Roman"/>
        <charset val="0"/>
      </rPr>
      <t xml:space="preserve">5# </t>
    </r>
    <r>
      <rPr>
        <sz val="18"/>
        <rFont val="方正仿宋_GBK"/>
        <charset val="0"/>
      </rPr>
      <t>室外地面仿生态石材砖平台处已铺装完成</t>
    </r>
  </si>
  <si>
    <r>
      <rPr>
        <sz val="18"/>
        <rFont val="方正仿宋_GBK"/>
        <charset val="0"/>
      </rPr>
      <t>完成总工程量的</t>
    </r>
    <r>
      <rPr>
        <sz val="18"/>
        <rFont val="Times New Roman"/>
        <charset val="0"/>
      </rPr>
      <t>35%</t>
    </r>
  </si>
  <si>
    <r>
      <rPr>
        <sz val="18"/>
        <rFont val="方正仿宋_GBK"/>
        <charset val="0"/>
      </rPr>
      <t>完成总工程量的</t>
    </r>
    <r>
      <rPr>
        <sz val="18"/>
        <rFont val="Times New Roman"/>
        <charset val="0"/>
      </rPr>
      <t>38%</t>
    </r>
  </si>
  <si>
    <r>
      <rPr>
        <sz val="18"/>
        <rFont val="Times New Roman"/>
        <charset val="0"/>
      </rPr>
      <t>1.</t>
    </r>
    <r>
      <rPr>
        <sz val="18"/>
        <rFont val="方正仿宋_GBK"/>
        <charset val="0"/>
      </rPr>
      <t>加工研发配送中心建设项目（科创中心）</t>
    </r>
    <r>
      <rPr>
        <sz val="18"/>
        <rFont val="Times New Roman"/>
        <charset val="0"/>
      </rPr>
      <t>1#</t>
    </r>
    <r>
      <rPr>
        <sz val="18"/>
        <rFont val="方正仿宋_GBK"/>
        <charset val="0"/>
      </rPr>
      <t>楼（检测中心屋面钢筋完成、信息中心屋面钢筋完成、种质资源楼屋面钢筋完成），</t>
    </r>
    <r>
      <rPr>
        <sz val="18"/>
        <rFont val="Times New Roman"/>
        <charset val="0"/>
      </rPr>
      <t>2#</t>
    </r>
    <r>
      <rPr>
        <sz val="18"/>
        <rFont val="方正仿宋_GBK"/>
        <charset val="0"/>
      </rPr>
      <t>楼临时垃圾堆场支模架完成；电梯采购已完成招标；室内装修正在进行方案设计；双回路电力工程由民能公司正在进行施工图设计。</t>
    </r>
    <r>
      <rPr>
        <sz val="18"/>
        <rFont val="Times New Roman"/>
        <charset val="0"/>
      </rPr>
      <t xml:space="preserve"> 
2.</t>
    </r>
    <r>
      <rPr>
        <sz val="18"/>
        <rFont val="方正仿宋_GBK"/>
        <charset val="0"/>
      </rPr>
      <t>水龙村</t>
    </r>
    <r>
      <rPr>
        <sz val="18"/>
        <rFont val="Times New Roman"/>
        <charset val="0"/>
      </rPr>
      <t>2024</t>
    </r>
    <r>
      <rPr>
        <sz val="18"/>
        <rFont val="方正仿宋_GBK"/>
        <charset val="0"/>
      </rPr>
      <t>年度水库移民市级示范项目已完成竣工验收，办理结算审核。</t>
    </r>
    <r>
      <rPr>
        <sz val="18"/>
        <rFont val="Times New Roman"/>
        <charset val="0"/>
      </rPr>
      <t xml:space="preserve"> 
3.</t>
    </r>
    <r>
      <rPr>
        <sz val="18"/>
        <rFont val="方正仿宋_GBK"/>
        <charset val="0"/>
      </rPr>
      <t>文曲设施果蔬大棚项目竣工验收，办理结算审核。</t>
    </r>
  </si>
  <si>
    <r>
      <rPr>
        <sz val="18"/>
        <rFont val="Times New Roman"/>
        <charset val="0"/>
      </rPr>
      <t>1.</t>
    </r>
    <r>
      <rPr>
        <sz val="18"/>
        <rFont val="方正仿宋_GBK"/>
        <charset val="0"/>
      </rPr>
      <t>加工研发配送中心建设项目（科创中心）完成所有结构部分封顶，室内进入粗装修阶段，外立面开始施工；完成室内装修方案设计；完成双回路电力设计、预算并报财评。</t>
    </r>
    <r>
      <rPr>
        <sz val="18"/>
        <rFont val="Times New Roman"/>
        <charset val="0"/>
      </rPr>
      <t xml:space="preserve"> 
2..</t>
    </r>
    <r>
      <rPr>
        <sz val="18"/>
        <rFont val="方正仿宋_GBK"/>
        <charset val="0"/>
      </rPr>
      <t>完成水龙村</t>
    </r>
    <r>
      <rPr>
        <sz val="18"/>
        <rFont val="Times New Roman"/>
        <charset val="0"/>
      </rPr>
      <t>2024</t>
    </r>
    <r>
      <rPr>
        <sz val="18"/>
        <rFont val="方正仿宋_GBK"/>
        <charset val="0"/>
      </rPr>
      <t>年度水库移民市级示范项目结算审核。</t>
    </r>
    <r>
      <rPr>
        <sz val="18"/>
        <rFont val="Times New Roman"/>
        <charset val="0"/>
      </rPr>
      <t xml:space="preserve"> 
3.</t>
    </r>
    <r>
      <rPr>
        <sz val="18"/>
        <rFont val="方正仿宋_GBK"/>
        <charset val="0"/>
      </rPr>
      <t>完成文曲设施果蔬大棚项目办理结算审核。</t>
    </r>
  </si>
  <si>
    <r>
      <rPr>
        <sz val="16"/>
        <color theme="1"/>
        <rFont val="Times New Roman"/>
        <charset val="134"/>
      </rPr>
      <t>1.</t>
    </r>
    <r>
      <rPr>
        <sz val="16"/>
        <color theme="1"/>
        <rFont val="方正仿宋_GBK"/>
        <charset val="134"/>
      </rPr>
      <t>加工研发配送中心建设项目（科创中心）完成所有结构部分封顶，室内进入粗装修阶段，外立面开始施工；完成室内装修方案设计；完成双回路电力设计、预算并报财评。</t>
    </r>
    <r>
      <rPr>
        <sz val="16"/>
        <color theme="1"/>
        <rFont val="Times New Roman"/>
        <charset val="134"/>
      </rPr>
      <t xml:space="preserve"> 
2..</t>
    </r>
    <r>
      <rPr>
        <sz val="16"/>
        <color theme="1"/>
        <rFont val="方正仿宋_GBK"/>
        <charset val="134"/>
      </rPr>
      <t>完成水龙村</t>
    </r>
    <r>
      <rPr>
        <sz val="16"/>
        <color theme="1"/>
        <rFont val="Times New Roman"/>
        <charset val="134"/>
      </rPr>
      <t>2024</t>
    </r>
    <r>
      <rPr>
        <sz val="16"/>
        <color theme="1"/>
        <rFont val="方正仿宋_GBK"/>
        <charset val="134"/>
      </rPr>
      <t>年度水库移民市级示范项目结算审核。</t>
    </r>
    <r>
      <rPr>
        <sz val="16"/>
        <color theme="1"/>
        <rFont val="Times New Roman"/>
        <charset val="134"/>
      </rPr>
      <t xml:space="preserve"> 
3.</t>
    </r>
    <r>
      <rPr>
        <sz val="16"/>
        <color theme="1"/>
        <rFont val="方正仿宋_GBK"/>
        <charset val="134"/>
      </rPr>
      <t>完成文曲设施果蔬大棚项目办理结算审核。</t>
    </r>
  </si>
  <si>
    <r>
      <rPr>
        <sz val="18"/>
        <rFont val="方正仿宋_GBK"/>
        <charset val="0"/>
      </rPr>
      <t>除绿化工程完成</t>
    </r>
    <r>
      <rPr>
        <sz val="18"/>
        <rFont val="Times New Roman"/>
        <charset val="0"/>
      </rPr>
      <t>30%</t>
    </r>
    <r>
      <rPr>
        <sz val="18"/>
        <rFont val="方正仿宋_GBK"/>
        <charset val="0"/>
      </rPr>
      <t>，其余工作完成</t>
    </r>
    <r>
      <rPr>
        <sz val="18"/>
        <rFont val="Times New Roman"/>
        <charset val="0"/>
      </rPr>
      <t>100%</t>
    </r>
    <r>
      <rPr>
        <sz val="18"/>
        <rFont val="方正仿宋_GBK"/>
        <charset val="0"/>
      </rPr>
      <t>。</t>
    </r>
  </si>
  <si>
    <r>
      <rPr>
        <sz val="16"/>
        <color theme="1"/>
        <rFont val="方正仿宋_GBK"/>
        <charset val="134"/>
      </rPr>
      <t>零星整改工作</t>
    </r>
  </si>
  <si>
    <r>
      <rPr>
        <sz val="18"/>
        <rFont val="方正仿宋_GBK"/>
        <charset val="0"/>
      </rPr>
      <t>存量渗滤液处理</t>
    </r>
    <r>
      <rPr>
        <sz val="18"/>
        <rFont val="Times New Roman"/>
        <charset val="0"/>
      </rPr>
      <t>7808m³</t>
    </r>
    <r>
      <rPr>
        <sz val="18"/>
        <rFont val="方正仿宋_GBK"/>
        <charset val="0"/>
      </rPr>
      <t>，垃圾坝加固桩</t>
    </r>
    <r>
      <rPr>
        <sz val="18"/>
        <rFont val="Times New Roman"/>
        <charset val="0"/>
      </rPr>
      <t>60m</t>
    </r>
    <r>
      <rPr>
        <sz val="18"/>
        <rFont val="方正仿宋_GBK"/>
        <charset val="0"/>
      </rPr>
      <t>，帷幕灌浆</t>
    </r>
    <r>
      <rPr>
        <sz val="18"/>
        <rFont val="Times New Roman"/>
        <charset val="0"/>
      </rPr>
      <t>1000m</t>
    </r>
    <r>
      <rPr>
        <sz val="18"/>
        <rFont val="方正仿宋_GBK"/>
        <charset val="0"/>
      </rPr>
      <t>，排水沟维修</t>
    </r>
    <r>
      <rPr>
        <sz val="18"/>
        <rFont val="Times New Roman"/>
        <charset val="0"/>
      </rPr>
      <t>100m</t>
    </r>
    <r>
      <rPr>
        <sz val="18"/>
        <rFont val="方正仿宋_GBK"/>
        <charset val="0"/>
      </rPr>
      <t>。</t>
    </r>
  </si>
  <si>
    <r>
      <rPr>
        <sz val="16"/>
        <color theme="1"/>
        <rFont val="方正仿宋_GBK"/>
        <charset val="134"/>
      </rPr>
      <t>存量渗滤液处理</t>
    </r>
    <r>
      <rPr>
        <sz val="16"/>
        <color theme="1"/>
        <rFont val="Times New Roman"/>
        <charset val="134"/>
      </rPr>
      <t>6000m³</t>
    </r>
    <r>
      <rPr>
        <sz val="16"/>
        <color theme="1"/>
        <rFont val="方正仿宋_GBK"/>
        <charset val="134"/>
      </rPr>
      <t>，渗滤液处理站桩基</t>
    </r>
    <r>
      <rPr>
        <sz val="16"/>
        <color theme="1"/>
        <rFont val="Times New Roman"/>
        <charset val="134"/>
      </rPr>
      <t>300m</t>
    </r>
    <r>
      <rPr>
        <sz val="16"/>
        <color theme="1"/>
        <rFont val="方正仿宋_GBK"/>
        <charset val="134"/>
      </rPr>
      <t>，</t>
    </r>
    <r>
      <rPr>
        <sz val="16"/>
        <color theme="1"/>
        <rFont val="Times New Roman"/>
        <charset val="134"/>
      </rPr>
      <t>BP5</t>
    </r>
    <r>
      <rPr>
        <sz val="16"/>
        <color theme="1"/>
        <rFont val="方正仿宋_GBK"/>
        <charset val="134"/>
      </rPr>
      <t>边坡支护</t>
    </r>
    <r>
      <rPr>
        <sz val="16"/>
        <color theme="1"/>
        <rFont val="Times New Roman"/>
        <charset val="134"/>
      </rPr>
      <t>1000m²</t>
    </r>
    <r>
      <rPr>
        <sz val="16"/>
        <color theme="1"/>
        <rFont val="方正仿宋_GBK"/>
        <charset val="134"/>
      </rPr>
      <t>。一二期封场覆盖</t>
    </r>
    <r>
      <rPr>
        <sz val="16"/>
        <color theme="1"/>
        <rFont val="Times New Roman"/>
        <charset val="134"/>
      </rPr>
      <t>2800m²</t>
    </r>
    <r>
      <rPr>
        <sz val="16"/>
        <color theme="1"/>
        <rFont val="方正仿宋_GBK"/>
        <charset val="134"/>
      </rPr>
      <t>。</t>
    </r>
  </si>
  <si>
    <r>
      <rPr>
        <sz val="18"/>
        <rFont val="方正仿宋_GBK"/>
        <charset val="0"/>
      </rPr>
      <t>北部片区改造更新庭院燃气管道约</t>
    </r>
    <r>
      <rPr>
        <sz val="18"/>
        <rFont val="Times New Roman"/>
        <charset val="0"/>
      </rPr>
      <t>15076m</t>
    </r>
    <r>
      <rPr>
        <sz val="18"/>
        <rFont val="方正仿宋_GBK"/>
        <charset val="0"/>
      </rPr>
      <t>，燃气立管约</t>
    </r>
    <r>
      <rPr>
        <sz val="18"/>
        <rFont val="Times New Roman"/>
        <charset val="0"/>
      </rPr>
      <t>1341m</t>
    </r>
    <r>
      <rPr>
        <sz val="18"/>
        <rFont val="方正仿宋_GBK"/>
        <charset val="0"/>
      </rPr>
      <t>，专用燃具连接管道安装（灶具、热水器）约</t>
    </r>
    <r>
      <rPr>
        <sz val="18"/>
        <rFont val="Times New Roman"/>
        <charset val="0"/>
      </rPr>
      <t>7650</t>
    </r>
    <r>
      <rPr>
        <sz val="18"/>
        <rFont val="方正仿宋_GBK"/>
        <charset val="0"/>
      </rPr>
      <t>根，燃气安全装置约</t>
    </r>
    <r>
      <rPr>
        <sz val="18"/>
        <rFont val="Times New Roman"/>
        <charset val="0"/>
      </rPr>
      <t>3876</t>
    </r>
    <r>
      <rPr>
        <sz val="18"/>
        <rFont val="方正仿宋_GBK"/>
        <charset val="0"/>
      </rPr>
      <t>套，表前、表后连接管约</t>
    </r>
    <r>
      <rPr>
        <sz val="18"/>
        <rFont val="Times New Roman"/>
        <charset val="0"/>
      </rPr>
      <t>43581m</t>
    </r>
    <r>
      <rPr>
        <sz val="18"/>
        <rFont val="方正仿宋_GBK"/>
        <charset val="0"/>
      </rPr>
      <t>。</t>
    </r>
  </si>
  <si>
    <r>
      <rPr>
        <sz val="18"/>
        <rFont val="方正仿宋_GBK"/>
        <charset val="0"/>
      </rPr>
      <t>北部片区改造更新庭院燃气管道约</t>
    </r>
    <r>
      <rPr>
        <sz val="18"/>
        <rFont val="Times New Roman"/>
        <charset val="0"/>
      </rPr>
      <t>10000m</t>
    </r>
    <r>
      <rPr>
        <sz val="18"/>
        <rFont val="方正仿宋_GBK"/>
        <charset val="0"/>
      </rPr>
      <t>，燃气立管约</t>
    </r>
    <r>
      <rPr>
        <sz val="18"/>
        <rFont val="Times New Roman"/>
        <charset val="0"/>
      </rPr>
      <t>1000m</t>
    </r>
    <r>
      <rPr>
        <sz val="18"/>
        <rFont val="方正仿宋_GBK"/>
        <charset val="0"/>
      </rPr>
      <t>，专用燃具连接管道安装（灶具、热水器）约</t>
    </r>
    <r>
      <rPr>
        <sz val="18"/>
        <rFont val="Times New Roman"/>
        <charset val="0"/>
      </rPr>
      <t>6000</t>
    </r>
    <r>
      <rPr>
        <sz val="18"/>
        <rFont val="方正仿宋_GBK"/>
        <charset val="0"/>
      </rPr>
      <t>根，燃气安全装置约</t>
    </r>
    <r>
      <rPr>
        <sz val="18"/>
        <rFont val="Times New Roman"/>
        <charset val="0"/>
      </rPr>
      <t>3000</t>
    </r>
    <r>
      <rPr>
        <sz val="18"/>
        <rFont val="方正仿宋_GBK"/>
        <charset val="0"/>
      </rPr>
      <t>套，表前、表后连接管约</t>
    </r>
    <r>
      <rPr>
        <sz val="18"/>
        <rFont val="Times New Roman"/>
        <charset val="0"/>
      </rPr>
      <t>30000m</t>
    </r>
    <r>
      <rPr>
        <sz val="18"/>
        <rFont val="方正仿宋_GBK"/>
        <charset val="0"/>
      </rPr>
      <t>。</t>
    </r>
  </si>
  <si>
    <r>
      <rPr>
        <sz val="18"/>
        <rFont val="方正仿宋_GBK"/>
        <charset val="0"/>
      </rPr>
      <t>南部片区造更新庭院燃气管道约</t>
    </r>
    <r>
      <rPr>
        <sz val="18"/>
        <rFont val="Times New Roman"/>
        <charset val="0"/>
      </rPr>
      <t>6709.4m</t>
    </r>
    <r>
      <rPr>
        <sz val="18"/>
        <rFont val="方正仿宋_GBK"/>
        <charset val="0"/>
      </rPr>
      <t>，燃气立管约</t>
    </r>
    <r>
      <rPr>
        <sz val="18"/>
        <rFont val="Times New Roman"/>
        <charset val="0"/>
      </rPr>
      <t>2158</t>
    </r>
    <r>
      <rPr>
        <sz val="18"/>
        <rFont val="方正仿宋_GBK"/>
        <charset val="0"/>
      </rPr>
      <t>米，专用燃具连接管道安装（灶具、热水器）约</t>
    </r>
    <r>
      <rPr>
        <sz val="18"/>
        <rFont val="Times New Roman"/>
        <charset val="0"/>
      </rPr>
      <t>2400</t>
    </r>
    <r>
      <rPr>
        <sz val="18"/>
        <rFont val="方正仿宋_GBK"/>
        <charset val="0"/>
      </rPr>
      <t>根，燃气安全装置约</t>
    </r>
    <r>
      <rPr>
        <sz val="18"/>
        <rFont val="Times New Roman"/>
        <charset val="0"/>
      </rPr>
      <t>1200</t>
    </r>
    <r>
      <rPr>
        <sz val="18"/>
        <rFont val="方正仿宋_GBK"/>
        <charset val="0"/>
      </rPr>
      <t>套，表后连接管约</t>
    </r>
    <r>
      <rPr>
        <sz val="18"/>
        <rFont val="Times New Roman"/>
        <charset val="0"/>
      </rPr>
      <t>18000m</t>
    </r>
    <r>
      <rPr>
        <sz val="18"/>
        <rFont val="方正仿宋_GBK"/>
        <charset val="0"/>
      </rPr>
      <t>。</t>
    </r>
  </si>
  <si>
    <r>
      <rPr>
        <sz val="18"/>
        <rFont val="方正仿宋_GBK"/>
        <charset val="0"/>
      </rPr>
      <t>南部片区造更新庭院燃气管道约</t>
    </r>
    <r>
      <rPr>
        <sz val="18"/>
        <rFont val="Times New Roman"/>
        <charset val="0"/>
      </rPr>
      <t>5000m</t>
    </r>
    <r>
      <rPr>
        <sz val="18"/>
        <rFont val="方正仿宋_GBK"/>
        <charset val="0"/>
      </rPr>
      <t>，燃气立管约</t>
    </r>
    <r>
      <rPr>
        <sz val="18"/>
        <rFont val="Times New Roman"/>
        <charset val="0"/>
      </rPr>
      <t>1500</t>
    </r>
    <r>
      <rPr>
        <sz val="18"/>
        <rFont val="方正仿宋_GBK"/>
        <charset val="0"/>
      </rPr>
      <t>米，专用燃具连接管道安装（灶具、热水器）约</t>
    </r>
    <r>
      <rPr>
        <sz val="18"/>
        <rFont val="Times New Roman"/>
        <charset val="0"/>
      </rPr>
      <t>2000</t>
    </r>
    <r>
      <rPr>
        <sz val="18"/>
        <rFont val="方正仿宋_GBK"/>
        <charset val="0"/>
      </rPr>
      <t>根，燃气安全装置约</t>
    </r>
    <r>
      <rPr>
        <sz val="18"/>
        <rFont val="Times New Roman"/>
        <charset val="0"/>
      </rPr>
      <t>1000</t>
    </r>
    <r>
      <rPr>
        <sz val="18"/>
        <rFont val="方正仿宋_GBK"/>
        <charset val="0"/>
      </rPr>
      <t>套，表后连接管约</t>
    </r>
    <r>
      <rPr>
        <sz val="18"/>
        <rFont val="Times New Roman"/>
        <charset val="0"/>
      </rPr>
      <t>10000m</t>
    </r>
    <r>
      <rPr>
        <sz val="18"/>
        <rFont val="方正仿宋_GBK"/>
        <charset val="0"/>
      </rPr>
      <t>。</t>
    </r>
  </si>
  <si>
    <r>
      <rPr>
        <b/>
        <sz val="16"/>
        <rFont val="方正楷体_GBK"/>
        <charset val="0"/>
      </rPr>
      <t>二、暂停施工项目（</t>
    </r>
    <r>
      <rPr>
        <b/>
        <sz val="16"/>
        <rFont val="Times New Roman"/>
        <charset val="0"/>
      </rPr>
      <t>3</t>
    </r>
    <r>
      <rPr>
        <b/>
        <sz val="16"/>
        <rFont val="方正楷体_GBK"/>
        <charset val="0"/>
      </rPr>
      <t>个）</t>
    </r>
  </si>
  <si>
    <r>
      <rPr>
        <sz val="18"/>
        <rFont val="方正仿宋_GBK"/>
        <charset val="0"/>
      </rPr>
      <t>用地未落实，暂停施工</t>
    </r>
  </si>
  <si>
    <r>
      <rPr>
        <sz val="18"/>
        <rFont val="方正仿宋_GBK"/>
        <charset val="0"/>
      </rPr>
      <t>纠纷，暂停施工</t>
    </r>
  </si>
  <si>
    <r>
      <rPr>
        <sz val="18"/>
        <rFont val="方正仿宋_GBK"/>
        <charset val="0"/>
      </rPr>
      <t>停工</t>
    </r>
  </si>
  <si>
    <r>
      <rPr>
        <sz val="18"/>
        <rFont val="方正仿宋_GBK"/>
        <charset val="0"/>
      </rPr>
      <t>尽快恢复施工</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</si>
</sst>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54">
    <font>
      <sz val="11"/>
      <color theme="1"/>
      <name val="宋体"/>
      <charset val="134"/>
      <scheme val="minor"/>
    </font>
    <font>
      <sz val="18"/>
      <color theme="1"/>
      <name val="宋体"/>
      <charset val="134"/>
      <scheme val="minor"/>
    </font>
    <font>
      <sz val="18"/>
      <name val="Times New Roman"/>
      <charset val="134"/>
    </font>
    <font>
      <sz val="18"/>
      <name val="Times New Roman"/>
      <charset val="0"/>
    </font>
    <font>
      <sz val="12"/>
      <name val="Times New Roman"/>
      <charset val="0"/>
    </font>
    <font>
      <sz val="36"/>
      <name val="方正小标宋_GBK"/>
      <charset val="134"/>
    </font>
    <font>
      <sz val="36"/>
      <name val="Times New Roman"/>
      <charset val="134"/>
    </font>
    <font>
      <sz val="16"/>
      <name val="Times New Roman"/>
      <charset val="134"/>
    </font>
    <font>
      <b/>
      <sz val="16"/>
      <name val="Times New Roman"/>
      <charset val="0"/>
    </font>
    <font>
      <sz val="11"/>
      <color theme="1"/>
      <name val="Times New Roman"/>
      <charset val="134"/>
    </font>
    <font>
      <sz val="16"/>
      <name val="Times New Roman"/>
      <charset val="0"/>
    </font>
    <font>
      <sz val="18"/>
      <name val="方正仿宋_GBK"/>
      <charset val="134"/>
    </font>
    <font>
      <sz val="16"/>
      <color theme="1"/>
      <name val="Times New Roman"/>
      <charset val="0"/>
    </font>
    <font>
      <sz val="16"/>
      <color indexed="8"/>
      <name val="Times New Roman"/>
      <charset val="134"/>
    </font>
    <font>
      <sz val="18"/>
      <name val="方正仿宋_GBK"/>
      <charset val="0"/>
    </font>
    <font>
      <sz val="16"/>
      <color rgb="FF000000"/>
      <name val="Times New Roman"/>
      <charset val="134"/>
    </font>
    <font>
      <sz val="16"/>
      <color theme="1"/>
      <name val="Times New Roman"/>
      <charset val="134"/>
    </font>
    <font>
      <sz val="18"/>
      <color rgb="FF00B050"/>
      <name val="Times New Roman"/>
      <charset val="0"/>
    </font>
    <font>
      <sz val="18"/>
      <color rgb="FFFFFF00"/>
      <name val="Times New Roman"/>
      <charset val="0"/>
    </font>
    <font>
      <sz val="18"/>
      <color rgb="FFFF0000"/>
      <name val="Times New Roman"/>
      <charset val="0"/>
    </font>
    <font>
      <sz val="18"/>
      <color theme="1"/>
      <name val="Times New Roman"/>
      <charset val="134"/>
    </font>
    <font>
      <sz val="11"/>
      <color theme="1"/>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6"/>
      <color rgb="FF000000"/>
      <name val="方正黑体_GBK"/>
      <charset val="134"/>
    </font>
    <font>
      <sz val="18"/>
      <color theme="1"/>
      <name val="方正仿宋_GBK"/>
      <charset val="134"/>
    </font>
    <font>
      <sz val="16"/>
      <color theme="1"/>
      <name val="方正仿宋_GBK"/>
      <charset val="134"/>
    </font>
    <font>
      <sz val="16"/>
      <color indexed="8"/>
      <name val="方正黑体_GBK"/>
      <charset val="134"/>
    </font>
    <font>
      <b/>
      <sz val="16"/>
      <name val="方正楷体_GBK"/>
      <charset val="0"/>
    </font>
    <font>
      <sz val="18"/>
      <name val="方正黑体_GBK"/>
      <charset val="0"/>
    </font>
    <font>
      <sz val="16"/>
      <name val="方正黑体_GBK"/>
      <charset val="134"/>
    </font>
    <font>
      <sz val="16"/>
      <name val="方正黑体_GBK"/>
      <charset val="0"/>
    </font>
    <font>
      <sz val="12"/>
      <name val="方正黑体_GBK"/>
      <charset val="134"/>
    </font>
    <font>
      <sz val="16"/>
      <color rgb="FF000000"/>
      <name val="方正黑体_GBK"/>
      <charset val="0"/>
    </font>
    <font>
      <sz val="18"/>
      <name val="Arial Unicode MS"/>
      <charset val="134"/>
    </font>
    <font>
      <sz val="18"/>
      <name val="方正黑体_GBK"/>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rgb="FF000000"/>
      </left>
      <right style="thin">
        <color rgb="FF000000"/>
      </right>
      <top style="thin">
        <color rgb="FF000000"/>
      </top>
      <bottom style="thin">
        <color rgb="FF000000"/>
      </bottom>
      <diagonal/>
    </border>
    <border>
      <left style="thin">
        <color indexed="8"/>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3" borderId="9"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0" applyNumberFormat="0" applyFill="0" applyAlignment="0" applyProtection="0">
      <alignment vertical="center"/>
    </xf>
    <xf numFmtId="0" fontId="28" fillId="0" borderId="10" applyNumberFormat="0" applyFill="0" applyAlignment="0" applyProtection="0">
      <alignment vertical="center"/>
    </xf>
    <xf numFmtId="0" fontId="29" fillId="0" borderId="11" applyNumberFormat="0" applyFill="0" applyAlignment="0" applyProtection="0">
      <alignment vertical="center"/>
    </xf>
    <xf numFmtId="0" fontId="29" fillId="0" borderId="0" applyNumberFormat="0" applyFill="0" applyBorder="0" applyAlignment="0" applyProtection="0">
      <alignment vertical="center"/>
    </xf>
    <xf numFmtId="0" fontId="30" fillId="4" borderId="12" applyNumberFormat="0" applyAlignment="0" applyProtection="0">
      <alignment vertical="center"/>
    </xf>
    <xf numFmtId="0" fontId="31" fillId="5" borderId="13" applyNumberFormat="0" applyAlignment="0" applyProtection="0">
      <alignment vertical="center"/>
    </xf>
    <xf numFmtId="0" fontId="32" fillId="5" borderId="12" applyNumberFormat="0" applyAlignment="0" applyProtection="0">
      <alignment vertical="center"/>
    </xf>
    <xf numFmtId="0" fontId="33" fillId="6" borderId="14" applyNumberFormat="0" applyAlignment="0" applyProtection="0">
      <alignment vertical="center"/>
    </xf>
    <xf numFmtId="0" fontId="34" fillId="0" borderId="15" applyNumberFormat="0" applyFill="0" applyAlignment="0" applyProtection="0">
      <alignment vertical="center"/>
    </xf>
    <xf numFmtId="0" fontId="35" fillId="0" borderId="16"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41" fillId="0" borderId="0"/>
  </cellStyleXfs>
  <cellXfs count="75">
    <xf numFmtId="0" fontId="0" fillId="0" borderId="0" xfId="0">
      <alignment vertical="center"/>
    </xf>
    <xf numFmtId="0" fontId="0" fillId="2" borderId="0" xfId="0" applyFill="1" applyAlignment="1">
      <alignment vertical="center"/>
    </xf>
    <xf numFmtId="0" fontId="0" fillId="2" borderId="0" xfId="0" applyFill="1">
      <alignment vertical="center"/>
    </xf>
    <xf numFmtId="0" fontId="0" fillId="0" borderId="0" xfId="0" applyFill="1" applyAlignment="1">
      <alignment vertical="center"/>
    </xf>
    <xf numFmtId="0" fontId="0" fillId="0" borderId="0" xfId="0" applyFill="1">
      <alignment vertical="center"/>
    </xf>
    <xf numFmtId="0" fontId="0" fillId="0" borderId="0" xfId="0" applyFill="1" applyAlignment="1">
      <alignment horizontal="left" vertical="center"/>
    </xf>
    <xf numFmtId="0" fontId="1" fillId="0" borderId="0" xfId="0" applyFont="1" applyFill="1">
      <alignment vertical="center"/>
    </xf>
    <xf numFmtId="176" fontId="2" fillId="0" borderId="0" xfId="0" applyNumberFormat="1" applyFont="1" applyFill="1" applyBorder="1" applyAlignment="1">
      <alignment horizontal="left" vertical="center" wrapText="1"/>
    </xf>
    <xf numFmtId="176" fontId="3" fillId="0" borderId="0" xfId="0" applyNumberFormat="1" applyFont="1" applyFill="1" applyBorder="1" applyAlignment="1">
      <alignment horizontal="left" vertical="center" wrapText="1"/>
    </xf>
    <xf numFmtId="176" fontId="4" fillId="0" borderId="0" xfId="0" applyNumberFormat="1" applyFont="1" applyFill="1" applyBorder="1" applyAlignment="1">
      <alignment horizontal="center" vertical="center" wrapText="1"/>
    </xf>
    <xf numFmtId="176" fontId="5" fillId="0" borderId="0" xfId="0" applyNumberFormat="1" applyFont="1" applyFill="1" applyAlignment="1">
      <alignment horizontal="center" vertical="center" wrapText="1"/>
    </xf>
    <xf numFmtId="176" fontId="6" fillId="0" borderId="0" xfId="0" applyNumberFormat="1" applyFont="1" applyFill="1" applyAlignment="1">
      <alignment horizontal="center" vertical="center" wrapText="1"/>
    </xf>
    <xf numFmtId="176" fontId="7"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left" vertical="center" wrapText="1"/>
    </xf>
    <xf numFmtId="0" fontId="9" fillId="0" borderId="1" xfId="0" applyFont="1" applyFill="1" applyBorder="1" applyAlignment="1">
      <alignment vertical="center"/>
    </xf>
    <xf numFmtId="0" fontId="2" fillId="0" borderId="1" xfId="0" applyFont="1" applyFill="1" applyBorder="1" applyAlignment="1">
      <alignment horizontal="left" vertical="center" wrapText="1"/>
    </xf>
    <xf numFmtId="176" fontId="2" fillId="0" borderId="1" xfId="6" applyNumberFormat="1" applyFont="1" applyFill="1" applyBorder="1" applyAlignment="1" applyProtection="1">
      <alignment horizontal="left" vertical="center" wrapText="1"/>
    </xf>
    <xf numFmtId="0" fontId="2" fillId="0" borderId="2" xfId="0" applyFont="1" applyFill="1" applyBorder="1" applyAlignment="1">
      <alignment horizontal="left" vertical="center" wrapText="1"/>
    </xf>
    <xf numFmtId="176" fontId="2" fillId="0" borderId="1" xfId="49" applyNumberFormat="1" applyFont="1" applyFill="1" applyBorder="1" applyAlignment="1">
      <alignment horizontal="left" vertical="center" wrapText="1"/>
    </xf>
    <xf numFmtId="0" fontId="2" fillId="0" borderId="1" xfId="0" applyFont="1" applyFill="1" applyBorder="1" applyAlignment="1">
      <alignment horizontal="center" vertical="center" wrapText="1"/>
    </xf>
    <xf numFmtId="176" fontId="3" fillId="0" borderId="1" xfId="0" applyNumberFormat="1" applyFont="1" applyFill="1" applyBorder="1" applyAlignment="1">
      <alignment horizontal="left" vertical="center" wrapText="1"/>
    </xf>
    <xf numFmtId="176" fontId="10"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176" fontId="3" fillId="0" borderId="1" xfId="49" applyNumberFormat="1" applyFont="1" applyFill="1" applyBorder="1" applyAlignment="1">
      <alignment horizontal="center" vertical="center" wrapText="1"/>
    </xf>
    <xf numFmtId="176" fontId="11" fillId="0" borderId="1" xfId="0" applyNumberFormat="1" applyFont="1" applyFill="1" applyBorder="1" applyAlignment="1">
      <alignment horizontal="left" vertical="center" wrapText="1"/>
    </xf>
    <xf numFmtId="176" fontId="3" fillId="0" borderId="1" xfId="0" applyNumberFormat="1" applyFont="1" applyFill="1" applyBorder="1" applyAlignment="1" applyProtection="1">
      <alignment horizontal="left" vertical="center" wrapText="1"/>
      <protection locked="0"/>
    </xf>
    <xf numFmtId="176" fontId="4" fillId="0" borderId="0" xfId="0" applyNumberFormat="1" applyFont="1" applyFill="1" applyBorder="1" applyAlignment="1">
      <alignment horizontal="left"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49" fontId="3" fillId="0" borderId="1" xfId="0" applyNumberFormat="1" applyFont="1" applyFill="1" applyBorder="1" applyAlignment="1">
      <alignment horizontal="left" vertical="center" wrapText="1"/>
    </xf>
    <xf numFmtId="176" fontId="3" fillId="0" borderId="3"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176" fontId="3" fillId="0" borderId="1" xfId="0" applyNumberFormat="1" applyFont="1" applyFill="1" applyBorder="1" applyAlignment="1">
      <alignment vertical="center" wrapText="1"/>
    </xf>
    <xf numFmtId="176" fontId="14" fillId="0" borderId="1" xfId="0" applyNumberFormat="1" applyFont="1" applyFill="1" applyBorder="1" applyAlignment="1">
      <alignment vertical="center" wrapText="1"/>
    </xf>
    <xf numFmtId="176" fontId="14" fillId="0" borderId="1" xfId="0" applyNumberFormat="1" applyFont="1" applyFill="1" applyBorder="1" applyAlignment="1">
      <alignment horizontal="left" vertical="center" wrapText="1"/>
    </xf>
    <xf numFmtId="0" fontId="2" fillId="0" borderId="0" xfId="0" applyFont="1" applyFill="1" applyBorder="1" applyAlignment="1">
      <alignment horizontal="center" vertical="center"/>
    </xf>
    <xf numFmtId="0" fontId="10" fillId="0" borderId="0" xfId="0" applyFont="1" applyFill="1" applyBorder="1" applyAlignment="1">
      <alignment horizontal="center"/>
    </xf>
    <xf numFmtId="0" fontId="15"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6" fillId="0" borderId="1" xfId="0" applyFont="1" applyBorder="1" applyAlignment="1">
      <alignment horizontal="justify" vertical="center"/>
    </xf>
    <xf numFmtId="0" fontId="2" fillId="0" borderId="1" xfId="0" applyFont="1" applyFill="1" applyBorder="1" applyAlignment="1">
      <alignment horizontal="center" vertical="center"/>
    </xf>
    <xf numFmtId="0" fontId="17" fillId="0" borderId="1" xfId="0"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4" xfId="0" applyFont="1" applyFill="1" applyBorder="1" applyAlignment="1">
      <alignment horizontal="center" vertical="center"/>
    </xf>
    <xf numFmtId="0" fontId="18" fillId="0" borderId="1" xfId="0" applyFont="1" applyFill="1" applyBorder="1" applyAlignment="1">
      <alignment horizontal="center" vertical="center"/>
    </xf>
    <xf numFmtId="0" fontId="16" fillId="0" borderId="1" xfId="0" applyFont="1" applyBorder="1" applyAlignment="1">
      <alignment horizontal="justify" vertical="center" wrapText="1"/>
    </xf>
    <xf numFmtId="0" fontId="19" fillId="0" borderId="1" xfId="0" applyFont="1" applyFill="1" applyBorder="1" applyAlignment="1">
      <alignment horizontal="center" vertical="center"/>
    </xf>
    <xf numFmtId="0" fontId="20" fillId="0" borderId="0" xfId="0" applyFont="1" applyFill="1" applyBorder="1" applyAlignment="1">
      <alignment vertical="center"/>
    </xf>
    <xf numFmtId="176" fontId="2" fillId="0" borderId="0" xfId="0" applyNumberFormat="1" applyFont="1" applyFill="1" applyAlignment="1">
      <alignment horizontal="center" vertical="center" wrapText="1"/>
    </xf>
    <xf numFmtId="0" fontId="3" fillId="0" borderId="1" xfId="0" applyFont="1" applyFill="1" applyBorder="1" applyAlignment="1">
      <alignment horizontal="center" vertical="center"/>
    </xf>
    <xf numFmtId="0" fontId="20" fillId="0" borderId="1" xfId="0" applyFont="1" applyFill="1" applyBorder="1" applyAlignment="1">
      <alignment vertical="center"/>
    </xf>
    <xf numFmtId="0" fontId="21" fillId="2" borderId="0" xfId="0" applyFont="1" applyFill="1" applyAlignment="1">
      <alignment vertical="center"/>
    </xf>
    <xf numFmtId="0" fontId="9" fillId="0" borderId="0" xfId="0" applyFont="1" applyFill="1" applyAlignment="1">
      <alignment vertical="center"/>
    </xf>
    <xf numFmtId="0" fontId="21" fillId="2" borderId="0" xfId="0" applyFont="1" applyFill="1">
      <alignment vertical="center"/>
    </xf>
    <xf numFmtId="176" fontId="8" fillId="0" borderId="5" xfId="0" applyNumberFormat="1" applyFont="1" applyFill="1" applyBorder="1" applyAlignment="1">
      <alignment horizontal="center" vertical="center" wrapText="1"/>
    </xf>
    <xf numFmtId="176" fontId="8" fillId="0" borderId="6" xfId="0" applyNumberFormat="1" applyFont="1" applyFill="1" applyBorder="1" applyAlignment="1">
      <alignment horizontal="center" vertical="center" wrapText="1"/>
    </xf>
    <xf numFmtId="0" fontId="21" fillId="0" borderId="0" xfId="0" applyFont="1" applyFill="1" applyAlignment="1">
      <alignment vertical="center"/>
    </xf>
    <xf numFmtId="176"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0" xfId="0" applyFont="1" applyFill="1" applyAlignment="1">
      <alignment horizontal="center" vertical="center" wrapText="1"/>
    </xf>
    <xf numFmtId="176" fontId="2" fillId="0" borderId="1" xfId="49" applyNumberFormat="1" applyFont="1" applyFill="1" applyBorder="1" applyAlignment="1">
      <alignment horizontal="center" vertical="center" wrapText="1"/>
    </xf>
    <xf numFmtId="0" fontId="11" fillId="0" borderId="0" xfId="0" applyFont="1" applyFill="1" applyAlignment="1">
      <alignment horizontal="center" vertical="center" wrapText="1"/>
    </xf>
    <xf numFmtId="176" fontId="8" fillId="0" borderId="7" xfId="0" applyNumberFormat="1" applyFont="1" applyFill="1" applyBorder="1" applyAlignment="1">
      <alignment horizontal="center" vertical="center" wrapText="1"/>
    </xf>
    <xf numFmtId="176" fontId="3" fillId="0" borderId="2"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176" fontId="3" fillId="0" borderId="8" xfId="0" applyNumberFormat="1"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Q47"/>
  <sheetViews>
    <sheetView view="pageBreakPreview" zoomScale="50" zoomScaleNormal="40" workbookViewId="0">
      <pane ySplit="3" topLeftCell="A4" activePane="bottomLeft" state="frozen"/>
      <selection/>
      <selection pane="bottomLeft" activeCell="G7" sqref="A1:Q47"/>
    </sheetView>
  </sheetViews>
  <sheetFormatPr defaultColWidth="8.89166666666667" defaultRowHeight="22.5"/>
  <cols>
    <col min="1" max="1" width="9.19166666666667" style="4" customWidth="1"/>
    <col min="2" max="2" width="40.0666666666667" style="4" customWidth="1"/>
    <col min="3" max="3" width="11" style="4" hidden="1" customWidth="1"/>
    <col min="4" max="4" width="17.675" style="4" hidden="1" customWidth="1"/>
    <col min="5" max="5" width="91.6666666666667" style="4" customWidth="1"/>
    <col min="6" max="6" width="20.1916666666667" style="4" customWidth="1"/>
    <col min="7" max="7" width="23.9916666666667" style="4" customWidth="1"/>
    <col min="8" max="8" width="28.0083333333333" style="4" customWidth="1"/>
    <col min="9" max="10" width="16.3916666666667" style="4" customWidth="1"/>
    <col min="11" max="11" width="72.1916666666667" style="5" customWidth="1"/>
    <col min="12" max="12" width="40.6666666666667" style="5" customWidth="1"/>
    <col min="13" max="13" width="28.075" style="4" customWidth="1"/>
    <col min="14" max="14" width="23.775" style="4" customWidth="1"/>
    <col min="15" max="15" width="19.05" style="4" customWidth="1"/>
    <col min="16" max="16" width="15.5583333333333" style="4" customWidth="1"/>
    <col min="17" max="17" width="19.4" style="6" customWidth="1"/>
    <col min="18" max="16384" width="8.89166666666667" style="4"/>
  </cols>
  <sheetData>
    <row r="1" s="4" customFormat="1" ht="50" customHeight="1" spans="1:17">
      <c r="A1" s="7" t="s">
        <v>0</v>
      </c>
      <c r="B1" s="8"/>
      <c r="C1" s="9"/>
      <c r="D1" s="9"/>
      <c r="E1" s="9"/>
      <c r="F1" s="9"/>
      <c r="G1" s="9"/>
      <c r="H1" s="9"/>
      <c r="I1" s="9"/>
      <c r="J1" s="9"/>
      <c r="K1" s="31"/>
      <c r="L1" s="31"/>
      <c r="M1" s="9"/>
      <c r="N1" s="9"/>
      <c r="O1" s="42"/>
      <c r="P1" s="43"/>
      <c r="Q1" s="55"/>
    </row>
    <row r="2" s="4" customFormat="1" ht="71" customHeight="1" spans="1:17">
      <c r="A2" s="11" t="s">
        <v>1</v>
      </c>
      <c r="B2" s="11"/>
      <c r="C2" s="10"/>
      <c r="D2" s="10"/>
      <c r="E2" s="11"/>
      <c r="F2" s="11"/>
      <c r="G2" s="11"/>
      <c r="H2" s="11"/>
      <c r="I2" s="11"/>
      <c r="J2" s="11"/>
      <c r="K2" s="11"/>
      <c r="L2" s="11"/>
      <c r="M2" s="11"/>
      <c r="N2" s="11"/>
      <c r="O2" s="11"/>
      <c r="P2" s="11"/>
      <c r="Q2" s="56"/>
    </row>
    <row r="3" s="4" customFormat="1" ht="80" customHeight="1" spans="1:17">
      <c r="A3" s="12" t="s">
        <v>2</v>
      </c>
      <c r="B3" s="12" t="s">
        <v>3</v>
      </c>
      <c r="C3" s="12" t="s">
        <v>4</v>
      </c>
      <c r="D3" s="12" t="s">
        <v>5</v>
      </c>
      <c r="E3" s="12" t="s">
        <v>6</v>
      </c>
      <c r="F3" s="12" t="s">
        <v>7</v>
      </c>
      <c r="G3" s="12" t="s">
        <v>8</v>
      </c>
      <c r="H3" s="23" t="s">
        <v>9</v>
      </c>
      <c r="I3" s="23" t="s">
        <v>10</v>
      </c>
      <c r="J3" s="32" t="s">
        <v>11</v>
      </c>
      <c r="K3" s="32" t="s">
        <v>12</v>
      </c>
      <c r="L3" s="33" t="s">
        <v>13</v>
      </c>
      <c r="M3" s="33" t="s">
        <v>14</v>
      </c>
      <c r="N3" s="23" t="s">
        <v>15</v>
      </c>
      <c r="O3" s="45" t="s">
        <v>16</v>
      </c>
      <c r="P3" s="46" t="s">
        <v>17</v>
      </c>
      <c r="Q3" s="57" t="s">
        <v>18</v>
      </c>
    </row>
    <row r="4" s="4" customFormat="1" ht="44" customHeight="1" spans="1:17">
      <c r="A4" s="62" t="s">
        <v>19</v>
      </c>
      <c r="B4" s="63"/>
      <c r="C4" s="63"/>
      <c r="D4" s="63"/>
      <c r="E4" s="71"/>
      <c r="F4" s="12"/>
      <c r="G4" s="12">
        <f t="shared" ref="G4:J4" si="0">SUM(G5:G47)</f>
        <v>1456564</v>
      </c>
      <c r="H4" s="12"/>
      <c r="I4" s="12">
        <f t="shared" si="0"/>
        <v>594710</v>
      </c>
      <c r="J4" s="12">
        <f t="shared" si="0"/>
        <v>519360</v>
      </c>
      <c r="K4" s="34"/>
      <c r="L4" s="35"/>
      <c r="M4" s="33"/>
      <c r="N4" s="23"/>
      <c r="O4" s="45"/>
      <c r="P4" s="46"/>
      <c r="Q4" s="57"/>
    </row>
    <row r="5" s="59" customFormat="1" ht="154" customHeight="1" spans="1:17">
      <c r="A5" s="14">
        <v>1</v>
      </c>
      <c r="B5" s="18" t="s">
        <v>20</v>
      </c>
      <c r="C5" s="64"/>
      <c r="D5" s="64"/>
      <c r="E5" s="15" t="s">
        <v>21</v>
      </c>
      <c r="F5" s="14" t="s">
        <v>22</v>
      </c>
      <c r="G5" s="14">
        <v>140000</v>
      </c>
      <c r="H5" s="15" t="s">
        <v>23</v>
      </c>
      <c r="I5" s="14">
        <v>30000</v>
      </c>
      <c r="J5" s="14">
        <v>30000</v>
      </c>
      <c r="K5" s="22" t="s">
        <v>24</v>
      </c>
      <c r="L5" s="22" t="s">
        <v>25</v>
      </c>
      <c r="M5" s="39" t="s">
        <v>26</v>
      </c>
      <c r="N5" s="25" t="s">
        <v>27</v>
      </c>
      <c r="O5" s="50" t="s">
        <v>28</v>
      </c>
      <c r="P5" s="49" t="s">
        <v>29</v>
      </c>
      <c r="Q5" s="58"/>
    </row>
    <row r="6" s="4" customFormat="1" ht="130" customHeight="1" spans="1:17">
      <c r="A6" s="14">
        <v>2</v>
      </c>
      <c r="B6" s="15" t="s">
        <v>30</v>
      </c>
      <c r="C6" s="65" t="s">
        <v>31</v>
      </c>
      <c r="D6" s="65" t="s">
        <v>32</v>
      </c>
      <c r="E6" s="15" t="s">
        <v>33</v>
      </c>
      <c r="F6" s="14" t="s">
        <v>34</v>
      </c>
      <c r="G6" s="14">
        <v>80000</v>
      </c>
      <c r="H6" s="15" t="s">
        <v>23</v>
      </c>
      <c r="I6" s="14">
        <v>30000</v>
      </c>
      <c r="J6" s="14">
        <v>30000</v>
      </c>
      <c r="K6" s="22" t="s">
        <v>24</v>
      </c>
      <c r="L6" s="22"/>
      <c r="M6" s="39" t="s">
        <v>26</v>
      </c>
      <c r="N6" s="25" t="s">
        <v>27</v>
      </c>
      <c r="O6" s="50" t="s">
        <v>28</v>
      </c>
      <c r="P6" s="49" t="s">
        <v>29</v>
      </c>
      <c r="Q6" s="58"/>
    </row>
    <row r="7" s="1" customFormat="1" ht="154" customHeight="1" spans="1:17">
      <c r="A7" s="14">
        <v>3</v>
      </c>
      <c r="B7" s="18" t="s">
        <v>35</v>
      </c>
      <c r="C7" s="3"/>
      <c r="D7" s="3"/>
      <c r="E7" s="15" t="s">
        <v>36</v>
      </c>
      <c r="F7" s="14" t="s">
        <v>37</v>
      </c>
      <c r="G7" s="14">
        <v>50000</v>
      </c>
      <c r="H7" s="15" t="s">
        <v>23</v>
      </c>
      <c r="I7" s="14">
        <v>10000</v>
      </c>
      <c r="J7" s="14">
        <v>9000</v>
      </c>
      <c r="K7" s="22" t="s">
        <v>38</v>
      </c>
      <c r="L7" s="22" t="s">
        <v>38</v>
      </c>
      <c r="M7" s="14" t="s">
        <v>26</v>
      </c>
      <c r="N7" s="25" t="s">
        <v>27</v>
      </c>
      <c r="O7" s="50" t="s">
        <v>28</v>
      </c>
      <c r="P7" s="52" t="s">
        <v>29</v>
      </c>
      <c r="Q7" s="58" t="s">
        <v>39</v>
      </c>
    </row>
    <row r="8" s="60" customFormat="1" ht="102" customHeight="1" spans="1:17">
      <c r="A8" s="14">
        <v>4</v>
      </c>
      <c r="B8" s="15" t="s">
        <v>40</v>
      </c>
      <c r="C8" s="25" t="s">
        <v>41</v>
      </c>
      <c r="D8" s="25" t="s">
        <v>42</v>
      </c>
      <c r="E8" s="15" t="s">
        <v>43</v>
      </c>
      <c r="F8" s="14" t="s">
        <v>44</v>
      </c>
      <c r="G8" s="14">
        <v>35000</v>
      </c>
      <c r="H8" s="15" t="s">
        <v>45</v>
      </c>
      <c r="I8" s="14">
        <v>30000</v>
      </c>
      <c r="J8" s="14">
        <v>30000</v>
      </c>
      <c r="K8" s="22" t="s">
        <v>24</v>
      </c>
      <c r="L8" s="22"/>
      <c r="M8" s="39" t="s">
        <v>26</v>
      </c>
      <c r="N8" s="25" t="s">
        <v>27</v>
      </c>
      <c r="O8" s="50" t="s">
        <v>28</v>
      </c>
      <c r="P8" s="49" t="s">
        <v>29</v>
      </c>
      <c r="Q8" s="58"/>
    </row>
    <row r="9" s="1" customFormat="1" ht="219" customHeight="1" spans="1:17">
      <c r="A9" s="14">
        <v>5</v>
      </c>
      <c r="B9" s="15" t="s">
        <v>46</v>
      </c>
      <c r="C9" s="3"/>
      <c r="D9" s="3"/>
      <c r="E9" s="15" t="s">
        <v>47</v>
      </c>
      <c r="F9" s="14" t="s">
        <v>48</v>
      </c>
      <c r="G9" s="14">
        <v>15000</v>
      </c>
      <c r="H9" s="15" t="s">
        <v>23</v>
      </c>
      <c r="I9" s="14">
        <v>5000</v>
      </c>
      <c r="J9" s="14">
        <v>4500</v>
      </c>
      <c r="K9" s="22" t="s">
        <v>49</v>
      </c>
      <c r="L9" s="22" t="s">
        <v>38</v>
      </c>
      <c r="M9" s="14" t="s">
        <v>26</v>
      </c>
      <c r="N9" s="25" t="s">
        <v>27</v>
      </c>
      <c r="O9" s="50" t="s">
        <v>28</v>
      </c>
      <c r="P9" s="52" t="s">
        <v>29</v>
      </c>
      <c r="Q9" s="58" t="s">
        <v>39</v>
      </c>
    </row>
    <row r="10" s="4" customFormat="1" ht="115" customHeight="1" spans="1:17">
      <c r="A10" s="14">
        <v>6</v>
      </c>
      <c r="B10" s="15" t="s">
        <v>50</v>
      </c>
      <c r="C10" s="25" t="s">
        <v>41</v>
      </c>
      <c r="D10" s="25" t="s">
        <v>42</v>
      </c>
      <c r="E10" s="15" t="s">
        <v>51</v>
      </c>
      <c r="F10" s="14" t="s">
        <v>52</v>
      </c>
      <c r="G10" s="14">
        <v>15000</v>
      </c>
      <c r="H10" s="15" t="s">
        <v>23</v>
      </c>
      <c r="I10" s="14">
        <v>6000</v>
      </c>
      <c r="J10" s="14">
        <v>6000</v>
      </c>
      <c r="K10" s="22" t="s">
        <v>53</v>
      </c>
      <c r="L10" s="22"/>
      <c r="M10" s="39" t="s">
        <v>26</v>
      </c>
      <c r="N10" s="25" t="s">
        <v>27</v>
      </c>
      <c r="O10" s="50" t="s">
        <v>28</v>
      </c>
      <c r="P10" s="49" t="s">
        <v>29</v>
      </c>
      <c r="Q10" s="58"/>
    </row>
    <row r="11" s="1" customFormat="1" ht="405" customHeight="1" spans="1:17">
      <c r="A11" s="14">
        <v>7</v>
      </c>
      <c r="B11" s="15" t="s">
        <v>54</v>
      </c>
      <c r="C11" s="3"/>
      <c r="D11" s="3"/>
      <c r="E11" s="15" t="s">
        <v>55</v>
      </c>
      <c r="F11" s="14" t="s">
        <v>56</v>
      </c>
      <c r="G11" s="14">
        <v>12000</v>
      </c>
      <c r="H11" s="15" t="s">
        <v>57</v>
      </c>
      <c r="I11" s="14">
        <v>5000</v>
      </c>
      <c r="J11" s="14">
        <v>4000</v>
      </c>
      <c r="K11" s="22" t="s">
        <v>38</v>
      </c>
      <c r="L11" s="22" t="s">
        <v>38</v>
      </c>
      <c r="M11" s="14" t="s">
        <v>26</v>
      </c>
      <c r="N11" s="25" t="s">
        <v>27</v>
      </c>
      <c r="O11" s="50" t="s">
        <v>28</v>
      </c>
      <c r="P11" s="52" t="s">
        <v>29</v>
      </c>
      <c r="Q11" s="58" t="s">
        <v>39</v>
      </c>
    </row>
    <row r="12" s="1" customFormat="1" ht="142" customHeight="1" spans="1:17">
      <c r="A12" s="14">
        <v>8</v>
      </c>
      <c r="B12" s="15" t="s">
        <v>58</v>
      </c>
      <c r="C12" s="3"/>
      <c r="D12" s="3"/>
      <c r="E12" s="15" t="s">
        <v>59</v>
      </c>
      <c r="F12" s="14" t="s">
        <v>60</v>
      </c>
      <c r="G12" s="14">
        <v>10000</v>
      </c>
      <c r="H12" s="15" t="s">
        <v>23</v>
      </c>
      <c r="I12" s="14">
        <v>3500</v>
      </c>
      <c r="J12" s="14">
        <v>3300</v>
      </c>
      <c r="K12" s="22" t="s">
        <v>61</v>
      </c>
      <c r="L12" s="22" t="s">
        <v>62</v>
      </c>
      <c r="M12" s="14" t="s">
        <v>26</v>
      </c>
      <c r="N12" s="25" t="s">
        <v>27</v>
      </c>
      <c r="O12" s="50" t="s">
        <v>28</v>
      </c>
      <c r="P12" s="52" t="s">
        <v>29</v>
      </c>
      <c r="Q12" s="58" t="s">
        <v>39</v>
      </c>
    </row>
    <row r="13" s="1" customFormat="1" ht="357" customHeight="1" spans="1:17">
      <c r="A13" s="14">
        <v>9</v>
      </c>
      <c r="B13" s="15" t="s">
        <v>63</v>
      </c>
      <c r="C13" s="3"/>
      <c r="D13" s="3"/>
      <c r="E13" s="30" t="s">
        <v>64</v>
      </c>
      <c r="F13" s="14" t="s">
        <v>52</v>
      </c>
      <c r="G13" s="14">
        <v>5000</v>
      </c>
      <c r="H13" s="15" t="s">
        <v>45</v>
      </c>
      <c r="I13" s="14">
        <v>2300</v>
      </c>
      <c r="J13" s="14">
        <v>1300</v>
      </c>
      <c r="K13" s="22" t="s">
        <v>65</v>
      </c>
      <c r="L13" s="22" t="s">
        <v>66</v>
      </c>
      <c r="M13" s="14" t="s">
        <v>26</v>
      </c>
      <c r="N13" s="25" t="s">
        <v>27</v>
      </c>
      <c r="O13" s="51" t="s">
        <v>28</v>
      </c>
      <c r="P13" s="52" t="s">
        <v>29</v>
      </c>
      <c r="Q13" s="58" t="s">
        <v>39</v>
      </c>
    </row>
    <row r="14" s="4" customFormat="1" ht="120" customHeight="1" spans="1:17">
      <c r="A14" s="14">
        <v>10</v>
      </c>
      <c r="B14" s="17" t="s">
        <v>67</v>
      </c>
      <c r="C14" s="21" t="s">
        <v>68</v>
      </c>
      <c r="D14" s="21" t="s">
        <v>42</v>
      </c>
      <c r="E14" s="17" t="s">
        <v>69</v>
      </c>
      <c r="F14" s="24" t="s">
        <v>70</v>
      </c>
      <c r="G14" s="25">
        <v>3000</v>
      </c>
      <c r="H14" s="17" t="s">
        <v>23</v>
      </c>
      <c r="I14" s="14">
        <v>3000</v>
      </c>
      <c r="J14" s="14">
        <v>3000</v>
      </c>
      <c r="K14" s="22" t="s">
        <v>24</v>
      </c>
      <c r="L14" s="22"/>
      <c r="M14" s="22" t="s">
        <v>26</v>
      </c>
      <c r="N14" s="21" t="s">
        <v>27</v>
      </c>
      <c r="O14" s="50" t="s">
        <v>28</v>
      </c>
      <c r="P14" s="49" t="s">
        <v>29</v>
      </c>
      <c r="Q14" s="58"/>
    </row>
    <row r="15" s="61" customFormat="1" ht="212" customHeight="1" spans="1:17">
      <c r="A15" s="14">
        <v>11</v>
      </c>
      <c r="B15" s="17" t="s">
        <v>71</v>
      </c>
      <c r="C15" s="66"/>
      <c r="D15" s="66"/>
      <c r="E15" s="17" t="s">
        <v>72</v>
      </c>
      <c r="F15" s="24" t="s">
        <v>73</v>
      </c>
      <c r="G15" s="25">
        <v>3000</v>
      </c>
      <c r="H15" s="17" t="s">
        <v>23</v>
      </c>
      <c r="I15" s="14">
        <v>3000</v>
      </c>
      <c r="J15" s="37">
        <v>2250</v>
      </c>
      <c r="K15" s="22" t="s">
        <v>74</v>
      </c>
      <c r="L15" s="22" t="s">
        <v>75</v>
      </c>
      <c r="M15" s="74" t="s">
        <v>26</v>
      </c>
      <c r="N15" s="21" t="s">
        <v>27</v>
      </c>
      <c r="O15" s="50" t="s">
        <v>28</v>
      </c>
      <c r="P15" s="49" t="s">
        <v>29</v>
      </c>
      <c r="Q15" s="58"/>
    </row>
    <row r="16" s="4" customFormat="1" ht="212" customHeight="1" spans="1:17">
      <c r="A16" s="14">
        <v>12</v>
      </c>
      <c r="B16" s="17" t="s">
        <v>76</v>
      </c>
      <c r="C16" s="21" t="s">
        <v>68</v>
      </c>
      <c r="D16" s="21" t="s">
        <v>42</v>
      </c>
      <c r="E16" s="17" t="s">
        <v>77</v>
      </c>
      <c r="F16" s="24" t="s">
        <v>78</v>
      </c>
      <c r="G16" s="25">
        <v>2500</v>
      </c>
      <c r="H16" s="17" t="s">
        <v>23</v>
      </c>
      <c r="I16" s="14">
        <v>2500</v>
      </c>
      <c r="J16" s="14">
        <v>2500</v>
      </c>
      <c r="K16" s="22" t="s">
        <v>24</v>
      </c>
      <c r="L16" s="22"/>
      <c r="M16" s="22" t="s">
        <v>26</v>
      </c>
      <c r="N16" s="21" t="s">
        <v>27</v>
      </c>
      <c r="O16" s="50" t="s">
        <v>28</v>
      </c>
      <c r="P16" s="49" t="s">
        <v>29</v>
      </c>
      <c r="Q16" s="58"/>
    </row>
    <row r="17" s="61" customFormat="1" ht="87" customHeight="1" spans="1:17">
      <c r="A17" s="14">
        <v>13</v>
      </c>
      <c r="B17" s="17" t="s">
        <v>79</v>
      </c>
      <c r="C17" s="66"/>
      <c r="D17" s="66"/>
      <c r="E17" s="17" t="s">
        <v>80</v>
      </c>
      <c r="F17" s="24" t="s">
        <v>81</v>
      </c>
      <c r="G17" s="25">
        <v>2000</v>
      </c>
      <c r="H17" s="17" t="s">
        <v>23</v>
      </c>
      <c r="I17" s="14">
        <v>2000</v>
      </c>
      <c r="J17" s="14">
        <v>1800</v>
      </c>
      <c r="K17" s="22" t="s">
        <v>82</v>
      </c>
      <c r="L17" s="22" t="s">
        <v>75</v>
      </c>
      <c r="M17" s="22" t="s">
        <v>26</v>
      </c>
      <c r="N17" s="21" t="s">
        <v>27</v>
      </c>
      <c r="O17" s="50" t="s">
        <v>28</v>
      </c>
      <c r="P17" s="49" t="s">
        <v>29</v>
      </c>
      <c r="Q17" s="58"/>
    </row>
    <row r="18" s="4" customFormat="1" ht="87" customHeight="1" spans="1:17">
      <c r="A18" s="14">
        <v>14</v>
      </c>
      <c r="B18" s="17" t="s">
        <v>83</v>
      </c>
      <c r="C18" s="21" t="s">
        <v>68</v>
      </c>
      <c r="D18" s="21" t="s">
        <v>42</v>
      </c>
      <c r="E18" s="17" t="s">
        <v>84</v>
      </c>
      <c r="F18" s="24" t="s">
        <v>85</v>
      </c>
      <c r="G18" s="25">
        <v>1100</v>
      </c>
      <c r="H18" s="17" t="s">
        <v>23</v>
      </c>
      <c r="I18" s="14">
        <v>1100</v>
      </c>
      <c r="J18" s="14">
        <v>1100</v>
      </c>
      <c r="K18" s="22" t="s">
        <v>24</v>
      </c>
      <c r="L18" s="22"/>
      <c r="M18" s="22" t="s">
        <v>26</v>
      </c>
      <c r="N18" s="21" t="s">
        <v>27</v>
      </c>
      <c r="O18" s="50" t="s">
        <v>28</v>
      </c>
      <c r="P18" s="49" t="s">
        <v>29</v>
      </c>
      <c r="Q18" s="58"/>
    </row>
    <row r="19" s="4" customFormat="1" ht="95" customHeight="1" spans="1:17">
      <c r="A19" s="14">
        <v>15</v>
      </c>
      <c r="B19" s="17" t="s">
        <v>86</v>
      </c>
      <c r="C19" s="21" t="s">
        <v>68</v>
      </c>
      <c r="D19" s="21" t="s">
        <v>42</v>
      </c>
      <c r="E19" s="17" t="s">
        <v>87</v>
      </c>
      <c r="F19" s="24" t="s">
        <v>85</v>
      </c>
      <c r="G19" s="25">
        <v>1000</v>
      </c>
      <c r="H19" s="17" t="s">
        <v>23</v>
      </c>
      <c r="I19" s="14">
        <v>1000</v>
      </c>
      <c r="J19" s="14">
        <v>1000</v>
      </c>
      <c r="K19" s="22" t="s">
        <v>24</v>
      </c>
      <c r="L19" s="22"/>
      <c r="M19" s="22" t="s">
        <v>26</v>
      </c>
      <c r="N19" s="21" t="s">
        <v>27</v>
      </c>
      <c r="O19" s="50" t="s">
        <v>28</v>
      </c>
      <c r="P19" s="49" t="s">
        <v>29</v>
      </c>
      <c r="Q19" s="58"/>
    </row>
    <row r="20" s="4" customFormat="1" ht="111" customHeight="1" spans="1:17">
      <c r="A20" s="14">
        <v>16</v>
      </c>
      <c r="B20" s="19" t="s">
        <v>88</v>
      </c>
      <c r="C20" s="67" t="s">
        <v>68</v>
      </c>
      <c r="D20" s="67" t="s">
        <v>42</v>
      </c>
      <c r="E20" s="19" t="s">
        <v>89</v>
      </c>
      <c r="F20" s="26" t="s">
        <v>90</v>
      </c>
      <c r="G20" s="27">
        <v>1000</v>
      </c>
      <c r="H20" s="19" t="s">
        <v>23</v>
      </c>
      <c r="I20" s="38">
        <v>1000</v>
      </c>
      <c r="J20" s="38">
        <v>1000</v>
      </c>
      <c r="K20" s="22" t="s">
        <v>24</v>
      </c>
      <c r="L20" s="72"/>
      <c r="M20" s="72" t="s">
        <v>26</v>
      </c>
      <c r="N20" s="21" t="s">
        <v>27</v>
      </c>
      <c r="O20" s="21" t="s">
        <v>28</v>
      </c>
      <c r="P20" s="49" t="s">
        <v>29</v>
      </c>
      <c r="Q20" s="58"/>
    </row>
    <row r="21" s="2" customFormat="1" ht="243" customHeight="1" spans="1:17">
      <c r="A21" s="14">
        <v>17</v>
      </c>
      <c r="B21" s="15" t="s">
        <v>91</v>
      </c>
      <c r="C21" s="68"/>
      <c r="D21" s="68"/>
      <c r="E21" s="15" t="s">
        <v>92</v>
      </c>
      <c r="F21" s="14" t="s">
        <v>93</v>
      </c>
      <c r="G21" s="14">
        <v>591000</v>
      </c>
      <c r="H21" s="15" t="s">
        <v>94</v>
      </c>
      <c r="I21" s="14">
        <v>280000</v>
      </c>
      <c r="J21" s="14">
        <v>250000</v>
      </c>
      <c r="K21" s="22" t="s">
        <v>95</v>
      </c>
      <c r="L21" s="22" t="s">
        <v>96</v>
      </c>
      <c r="M21" s="39" t="s">
        <v>26</v>
      </c>
      <c r="N21" s="25" t="s">
        <v>27</v>
      </c>
      <c r="O21" s="50" t="s">
        <v>28</v>
      </c>
      <c r="P21" s="52" t="s">
        <v>29</v>
      </c>
      <c r="Q21" s="58" t="s">
        <v>39</v>
      </c>
    </row>
    <row r="22" s="2" customFormat="1" ht="111" customHeight="1" spans="1:17">
      <c r="A22" s="14">
        <v>18</v>
      </c>
      <c r="B22" s="15" t="s">
        <v>97</v>
      </c>
      <c r="C22" s="68"/>
      <c r="D22" s="68"/>
      <c r="E22" s="15" t="s">
        <v>98</v>
      </c>
      <c r="F22" s="14" t="s">
        <v>99</v>
      </c>
      <c r="G22" s="14">
        <v>50000</v>
      </c>
      <c r="H22" s="15" t="s">
        <v>23</v>
      </c>
      <c r="I22" s="14">
        <v>20000</v>
      </c>
      <c r="J22" s="14">
        <v>18000</v>
      </c>
      <c r="K22" s="22" t="s">
        <v>38</v>
      </c>
      <c r="L22" s="22" t="s">
        <v>38</v>
      </c>
      <c r="M22" s="39" t="s">
        <v>26</v>
      </c>
      <c r="N22" s="25" t="s">
        <v>27</v>
      </c>
      <c r="O22" s="50" t="s">
        <v>28</v>
      </c>
      <c r="P22" s="52" t="s">
        <v>29</v>
      </c>
      <c r="Q22" s="58" t="s">
        <v>39</v>
      </c>
    </row>
    <row r="23" s="2" customFormat="1" ht="111" customHeight="1" spans="1:17">
      <c r="A23" s="14">
        <v>19</v>
      </c>
      <c r="B23" s="18" t="s">
        <v>100</v>
      </c>
      <c r="C23" s="68"/>
      <c r="D23" s="68"/>
      <c r="E23" s="15" t="s">
        <v>101</v>
      </c>
      <c r="F23" s="14" t="s">
        <v>102</v>
      </c>
      <c r="G23" s="14">
        <v>25000</v>
      </c>
      <c r="H23" s="15" t="s">
        <v>23</v>
      </c>
      <c r="I23" s="14">
        <v>12000</v>
      </c>
      <c r="J23" s="14">
        <v>8000</v>
      </c>
      <c r="K23" s="22" t="s">
        <v>103</v>
      </c>
      <c r="L23" s="22" t="s">
        <v>103</v>
      </c>
      <c r="M23" s="39" t="s">
        <v>26</v>
      </c>
      <c r="N23" s="25" t="s">
        <v>27</v>
      </c>
      <c r="O23" s="50" t="s">
        <v>28</v>
      </c>
      <c r="P23" s="52" t="s">
        <v>29</v>
      </c>
      <c r="Q23" s="58" t="s">
        <v>39</v>
      </c>
    </row>
    <row r="24" s="2" customFormat="1" ht="281" customHeight="1" spans="1:17">
      <c r="A24" s="14">
        <v>20</v>
      </c>
      <c r="B24" s="15" t="s">
        <v>104</v>
      </c>
      <c r="C24" s="68"/>
      <c r="D24" s="68"/>
      <c r="E24" s="15" t="s">
        <v>105</v>
      </c>
      <c r="F24" s="14" t="s">
        <v>106</v>
      </c>
      <c r="G24" s="14">
        <v>50000</v>
      </c>
      <c r="H24" s="15" t="s">
        <v>45</v>
      </c>
      <c r="I24" s="14">
        <v>20000</v>
      </c>
      <c r="J24" s="14">
        <v>15000</v>
      </c>
      <c r="K24" s="22" t="s">
        <v>107</v>
      </c>
      <c r="L24" s="22" t="s">
        <v>108</v>
      </c>
      <c r="M24" s="39" t="s">
        <v>26</v>
      </c>
      <c r="N24" s="25" t="s">
        <v>109</v>
      </c>
      <c r="O24" s="48" t="s">
        <v>110</v>
      </c>
      <c r="P24" s="52" t="s">
        <v>29</v>
      </c>
      <c r="Q24" s="58" t="s">
        <v>39</v>
      </c>
    </row>
    <row r="25" s="2" customFormat="1" ht="221" customHeight="1" spans="1:17">
      <c r="A25" s="14">
        <v>21</v>
      </c>
      <c r="B25" s="15" t="s">
        <v>111</v>
      </c>
      <c r="C25" s="68"/>
      <c r="D25" s="68"/>
      <c r="E25" s="15" t="s">
        <v>112</v>
      </c>
      <c r="F25" s="14" t="s">
        <v>113</v>
      </c>
      <c r="G25" s="14">
        <v>5500</v>
      </c>
      <c r="H25" s="15" t="s">
        <v>114</v>
      </c>
      <c r="I25" s="14">
        <v>5300</v>
      </c>
      <c r="J25" s="14">
        <v>4000</v>
      </c>
      <c r="K25" s="22" t="s">
        <v>115</v>
      </c>
      <c r="L25" s="22" t="s">
        <v>116</v>
      </c>
      <c r="M25" s="39" t="s">
        <v>26</v>
      </c>
      <c r="N25" s="25" t="s">
        <v>109</v>
      </c>
      <c r="O25" s="50" t="s">
        <v>110</v>
      </c>
      <c r="P25" s="52" t="s">
        <v>29</v>
      </c>
      <c r="Q25" s="58" t="s">
        <v>39</v>
      </c>
    </row>
    <row r="26" s="4" customFormat="1" ht="118" customHeight="1" spans="1:17">
      <c r="A26" s="14">
        <v>22</v>
      </c>
      <c r="B26" s="15" t="s">
        <v>117</v>
      </c>
      <c r="C26" s="25" t="s">
        <v>41</v>
      </c>
      <c r="D26" s="69" t="s">
        <v>118</v>
      </c>
      <c r="E26" s="15" t="s">
        <v>119</v>
      </c>
      <c r="F26" s="14" t="s">
        <v>120</v>
      </c>
      <c r="G26" s="14">
        <v>14000</v>
      </c>
      <c r="H26" s="15" t="s">
        <v>45</v>
      </c>
      <c r="I26" s="14">
        <v>7000</v>
      </c>
      <c r="J26" s="14">
        <v>7000</v>
      </c>
      <c r="K26" s="22" t="s">
        <v>53</v>
      </c>
      <c r="L26" s="22" t="s">
        <v>26</v>
      </c>
      <c r="M26" s="39" t="s">
        <v>26</v>
      </c>
      <c r="N26" s="25" t="s">
        <v>109</v>
      </c>
      <c r="O26" s="21" t="s">
        <v>110</v>
      </c>
      <c r="P26" s="49" t="s">
        <v>29</v>
      </c>
      <c r="Q26" s="58"/>
    </row>
    <row r="27" s="2" customFormat="1" ht="187" customHeight="1" spans="1:17">
      <c r="A27" s="14">
        <v>23</v>
      </c>
      <c r="B27" s="15" t="s">
        <v>121</v>
      </c>
      <c r="C27" s="68"/>
      <c r="D27" s="68"/>
      <c r="E27" s="15" t="s">
        <v>122</v>
      </c>
      <c r="F27" s="14" t="s">
        <v>123</v>
      </c>
      <c r="G27" s="14">
        <v>20000</v>
      </c>
      <c r="H27" s="15" t="s">
        <v>57</v>
      </c>
      <c r="I27" s="14">
        <v>16000</v>
      </c>
      <c r="J27" s="14">
        <v>12000</v>
      </c>
      <c r="K27" s="22" t="s">
        <v>124</v>
      </c>
      <c r="L27" s="22" t="s">
        <v>125</v>
      </c>
      <c r="M27" s="39" t="s">
        <v>26</v>
      </c>
      <c r="N27" s="25" t="s">
        <v>126</v>
      </c>
      <c r="O27" s="21" t="s">
        <v>127</v>
      </c>
      <c r="P27" s="52" t="s">
        <v>29</v>
      </c>
      <c r="Q27" s="58" t="s">
        <v>39</v>
      </c>
    </row>
    <row r="28" s="1" customFormat="1" ht="225" customHeight="1" spans="1:17">
      <c r="A28" s="14">
        <v>24</v>
      </c>
      <c r="B28" s="15" t="s">
        <v>128</v>
      </c>
      <c r="C28" s="3"/>
      <c r="D28" s="3"/>
      <c r="E28" s="15" t="s">
        <v>129</v>
      </c>
      <c r="F28" s="14" t="s">
        <v>130</v>
      </c>
      <c r="G28" s="14">
        <v>6800</v>
      </c>
      <c r="H28" s="15" t="s">
        <v>57</v>
      </c>
      <c r="I28" s="14">
        <v>4500</v>
      </c>
      <c r="J28" s="14">
        <v>4000</v>
      </c>
      <c r="K28" s="22" t="s">
        <v>131</v>
      </c>
      <c r="L28" s="22" t="s">
        <v>132</v>
      </c>
      <c r="M28" s="14" t="s">
        <v>26</v>
      </c>
      <c r="N28" s="25" t="s">
        <v>133</v>
      </c>
      <c r="O28" s="50" t="s">
        <v>134</v>
      </c>
      <c r="P28" s="52" t="s">
        <v>29</v>
      </c>
      <c r="Q28" s="58" t="s">
        <v>39</v>
      </c>
    </row>
    <row r="29" s="2" customFormat="1" ht="111" customHeight="1" spans="1:17">
      <c r="A29" s="14">
        <v>25</v>
      </c>
      <c r="B29" s="15" t="s">
        <v>135</v>
      </c>
      <c r="C29" s="68"/>
      <c r="D29" s="68"/>
      <c r="E29" s="15" t="s">
        <v>136</v>
      </c>
      <c r="F29" s="14" t="s">
        <v>137</v>
      </c>
      <c r="G29" s="14">
        <v>12000</v>
      </c>
      <c r="H29" s="15" t="s">
        <v>57</v>
      </c>
      <c r="I29" s="14">
        <v>3000</v>
      </c>
      <c r="J29" s="14">
        <v>2900</v>
      </c>
      <c r="K29" s="22" t="s">
        <v>138</v>
      </c>
      <c r="L29" s="22" t="s">
        <v>139</v>
      </c>
      <c r="M29" s="39" t="s">
        <v>26</v>
      </c>
      <c r="N29" s="25" t="s">
        <v>133</v>
      </c>
      <c r="O29" s="50" t="s">
        <v>134</v>
      </c>
      <c r="P29" s="52" t="s">
        <v>29</v>
      </c>
      <c r="Q29" s="58" t="s">
        <v>39</v>
      </c>
    </row>
    <row r="30" s="1" customFormat="1" ht="181" customHeight="1" spans="1:17">
      <c r="A30" s="14">
        <v>26</v>
      </c>
      <c r="B30" s="15" t="s">
        <v>140</v>
      </c>
      <c r="C30" s="64"/>
      <c r="D30" s="64"/>
      <c r="E30" s="15" t="s">
        <v>141</v>
      </c>
      <c r="F30" s="14" t="s">
        <v>142</v>
      </c>
      <c r="G30" s="14">
        <v>53800</v>
      </c>
      <c r="H30" s="15" t="s">
        <v>57</v>
      </c>
      <c r="I30" s="14">
        <v>5000</v>
      </c>
      <c r="J30" s="14">
        <v>4500</v>
      </c>
      <c r="K30" s="22" t="s">
        <v>143</v>
      </c>
      <c r="L30" s="22"/>
      <c r="M30" s="14"/>
      <c r="N30" s="25" t="s">
        <v>144</v>
      </c>
      <c r="O30" s="48" t="s">
        <v>110</v>
      </c>
      <c r="P30" s="52" t="s">
        <v>29</v>
      </c>
      <c r="Q30" s="58" t="s">
        <v>39</v>
      </c>
    </row>
    <row r="31" s="2" customFormat="1" ht="111" customHeight="1" spans="1:17">
      <c r="A31" s="14">
        <v>27</v>
      </c>
      <c r="B31" s="15" t="s">
        <v>145</v>
      </c>
      <c r="C31" s="68"/>
      <c r="D31" s="68"/>
      <c r="E31" s="15" t="s">
        <v>146</v>
      </c>
      <c r="F31" s="14" t="s">
        <v>147</v>
      </c>
      <c r="G31" s="14">
        <v>7453</v>
      </c>
      <c r="H31" s="15" t="s">
        <v>45</v>
      </c>
      <c r="I31" s="14">
        <v>3710</v>
      </c>
      <c r="J31" s="14">
        <v>0</v>
      </c>
      <c r="K31" s="22" t="s">
        <v>148</v>
      </c>
      <c r="L31" s="22" t="s">
        <v>149</v>
      </c>
      <c r="M31" s="39" t="s">
        <v>150</v>
      </c>
      <c r="N31" s="25" t="s">
        <v>144</v>
      </c>
      <c r="O31" s="48" t="s">
        <v>110</v>
      </c>
      <c r="P31" s="54" t="s">
        <v>29</v>
      </c>
      <c r="Q31" s="58" t="s">
        <v>151</v>
      </c>
    </row>
    <row r="32" s="2" customFormat="1" ht="111" customHeight="1" spans="1:17">
      <c r="A32" s="14">
        <v>28</v>
      </c>
      <c r="B32" s="15" t="s">
        <v>152</v>
      </c>
      <c r="C32" s="68"/>
      <c r="D32" s="68"/>
      <c r="E32" s="15" t="s">
        <v>153</v>
      </c>
      <c r="F32" s="14" t="s">
        <v>154</v>
      </c>
      <c r="G32" s="14">
        <v>4231</v>
      </c>
      <c r="H32" s="15" t="s">
        <v>57</v>
      </c>
      <c r="I32" s="14">
        <v>1000</v>
      </c>
      <c r="J32" s="14">
        <v>300</v>
      </c>
      <c r="K32" s="22" t="s">
        <v>155</v>
      </c>
      <c r="L32" s="22" t="s">
        <v>156</v>
      </c>
      <c r="M32" s="39" t="s">
        <v>157</v>
      </c>
      <c r="N32" s="25" t="s">
        <v>144</v>
      </c>
      <c r="O32" s="48" t="s">
        <v>110</v>
      </c>
      <c r="P32" s="54" t="s">
        <v>29</v>
      </c>
      <c r="Q32" s="58" t="s">
        <v>151</v>
      </c>
    </row>
    <row r="33" s="1" customFormat="1" ht="216" customHeight="1" spans="1:17">
      <c r="A33" s="14">
        <v>29</v>
      </c>
      <c r="B33" s="15" t="s">
        <v>158</v>
      </c>
      <c r="C33" s="3"/>
      <c r="D33" s="3"/>
      <c r="E33" s="15" t="s">
        <v>159</v>
      </c>
      <c r="F33" s="14" t="s">
        <v>160</v>
      </c>
      <c r="G33" s="14">
        <v>15000</v>
      </c>
      <c r="H33" s="15" t="s">
        <v>45</v>
      </c>
      <c r="I33" s="14">
        <v>7000</v>
      </c>
      <c r="J33" s="14">
        <v>6000</v>
      </c>
      <c r="K33" s="22" t="s">
        <v>161</v>
      </c>
      <c r="L33" s="22" t="s">
        <v>162</v>
      </c>
      <c r="M33" s="14" t="s">
        <v>26</v>
      </c>
      <c r="N33" s="25" t="s">
        <v>163</v>
      </c>
      <c r="O33" s="51" t="s">
        <v>164</v>
      </c>
      <c r="P33" s="52" t="s">
        <v>29</v>
      </c>
      <c r="Q33" s="58" t="s">
        <v>39</v>
      </c>
    </row>
    <row r="34" s="3" customFormat="1" ht="130" customHeight="1" spans="1:17">
      <c r="A34" s="14">
        <v>30</v>
      </c>
      <c r="B34" s="15" t="s">
        <v>165</v>
      </c>
      <c r="E34" s="15" t="s">
        <v>166</v>
      </c>
      <c r="F34" s="14" t="s">
        <v>167</v>
      </c>
      <c r="G34" s="14">
        <v>2920</v>
      </c>
      <c r="H34" s="15" t="s">
        <v>57</v>
      </c>
      <c r="I34" s="14">
        <v>1000</v>
      </c>
      <c r="J34" s="14">
        <v>900</v>
      </c>
      <c r="K34" s="22" t="s">
        <v>168</v>
      </c>
      <c r="L34" s="22" t="s">
        <v>169</v>
      </c>
      <c r="M34" s="14" t="s">
        <v>26</v>
      </c>
      <c r="N34" s="25" t="s">
        <v>163</v>
      </c>
      <c r="O34" s="48" t="s">
        <v>164</v>
      </c>
      <c r="P34" s="49" t="s">
        <v>29</v>
      </c>
      <c r="Q34" s="58"/>
    </row>
    <row r="35" s="4" customFormat="1" ht="100" customHeight="1" spans="1:17">
      <c r="A35" s="14">
        <v>31</v>
      </c>
      <c r="B35" s="15" t="s">
        <v>170</v>
      </c>
      <c r="C35" s="25" t="s">
        <v>41</v>
      </c>
      <c r="D35" s="25" t="s">
        <v>171</v>
      </c>
      <c r="E35" s="15" t="s">
        <v>172</v>
      </c>
      <c r="F35" s="14" t="s">
        <v>173</v>
      </c>
      <c r="G35" s="14">
        <v>7880</v>
      </c>
      <c r="H35" s="15" t="s">
        <v>57</v>
      </c>
      <c r="I35" s="14">
        <v>3000</v>
      </c>
      <c r="J35" s="14">
        <v>3000</v>
      </c>
      <c r="K35" s="22" t="s">
        <v>174</v>
      </c>
      <c r="L35" s="22" t="s">
        <v>26</v>
      </c>
      <c r="M35" s="39" t="s">
        <v>26</v>
      </c>
      <c r="N35" s="25" t="s">
        <v>163</v>
      </c>
      <c r="O35" s="50" t="s">
        <v>164</v>
      </c>
      <c r="P35" s="49" t="s">
        <v>29</v>
      </c>
      <c r="Q35" s="58"/>
    </row>
    <row r="36" s="2" customFormat="1" ht="111" customHeight="1" spans="1:17">
      <c r="A36" s="14">
        <v>32</v>
      </c>
      <c r="B36" s="15" t="s">
        <v>175</v>
      </c>
      <c r="C36" s="68"/>
      <c r="D36" s="68"/>
      <c r="E36" s="15" t="s">
        <v>176</v>
      </c>
      <c r="F36" s="14" t="s">
        <v>177</v>
      </c>
      <c r="G36" s="14">
        <v>115000</v>
      </c>
      <c r="H36" s="15" t="s">
        <v>45</v>
      </c>
      <c r="I36" s="14">
        <v>11500</v>
      </c>
      <c r="J36" s="14">
        <v>0</v>
      </c>
      <c r="K36" s="22" t="s">
        <v>178</v>
      </c>
      <c r="L36" s="22" t="s">
        <v>178</v>
      </c>
      <c r="M36" s="39" t="s">
        <v>26</v>
      </c>
      <c r="N36" s="25" t="s">
        <v>163</v>
      </c>
      <c r="O36" s="48" t="s">
        <v>164</v>
      </c>
      <c r="P36" s="54" t="s">
        <v>29</v>
      </c>
      <c r="Q36" s="58" t="s">
        <v>151</v>
      </c>
    </row>
    <row r="37" s="2" customFormat="1" ht="260" customHeight="1" spans="1:17">
      <c r="A37" s="14">
        <v>33</v>
      </c>
      <c r="B37" s="15" t="s">
        <v>179</v>
      </c>
      <c r="C37" s="70"/>
      <c r="D37" s="70"/>
      <c r="E37" s="15" t="s">
        <v>180</v>
      </c>
      <c r="F37" s="14" t="s">
        <v>181</v>
      </c>
      <c r="G37" s="14">
        <v>1250</v>
      </c>
      <c r="H37" s="15" t="s">
        <v>45</v>
      </c>
      <c r="I37" s="14">
        <v>1000</v>
      </c>
      <c r="J37" s="14">
        <v>960</v>
      </c>
      <c r="K37" s="22" t="s">
        <v>182</v>
      </c>
      <c r="L37" s="22" t="s">
        <v>183</v>
      </c>
      <c r="M37" s="39" t="s">
        <v>26</v>
      </c>
      <c r="N37" s="25" t="s">
        <v>184</v>
      </c>
      <c r="O37" s="21" t="s">
        <v>110</v>
      </c>
      <c r="P37" s="49" t="s">
        <v>29</v>
      </c>
      <c r="Q37" s="58"/>
    </row>
    <row r="38" s="2" customFormat="1" ht="111" customHeight="1" spans="1:17">
      <c r="A38" s="14">
        <v>34</v>
      </c>
      <c r="B38" s="17" t="s">
        <v>185</v>
      </c>
      <c r="C38" s="70"/>
      <c r="D38" s="70"/>
      <c r="E38" s="17" t="s">
        <v>186</v>
      </c>
      <c r="F38" s="14" t="s">
        <v>187</v>
      </c>
      <c r="G38" s="14">
        <v>18252</v>
      </c>
      <c r="H38" s="15" t="s">
        <v>57</v>
      </c>
      <c r="I38" s="14">
        <v>10000</v>
      </c>
      <c r="J38" s="14">
        <v>10000</v>
      </c>
      <c r="K38" s="22" t="s">
        <v>188</v>
      </c>
      <c r="L38" s="22"/>
      <c r="M38" s="39" t="s">
        <v>26</v>
      </c>
      <c r="N38" s="25" t="s">
        <v>189</v>
      </c>
      <c r="O38" s="48" t="s">
        <v>190</v>
      </c>
      <c r="P38" s="49" t="s">
        <v>29</v>
      </c>
      <c r="Q38" s="58"/>
    </row>
    <row r="39" s="2" customFormat="1" ht="111" customHeight="1" spans="1:17">
      <c r="A39" s="14">
        <v>35</v>
      </c>
      <c r="B39" s="17" t="s">
        <v>191</v>
      </c>
      <c r="C39" s="70"/>
      <c r="D39" s="70"/>
      <c r="E39" s="17" t="s">
        <v>192</v>
      </c>
      <c r="F39" s="14" t="s">
        <v>193</v>
      </c>
      <c r="G39" s="14">
        <v>5492</v>
      </c>
      <c r="H39" s="15" t="s">
        <v>57</v>
      </c>
      <c r="I39" s="14">
        <v>2800</v>
      </c>
      <c r="J39" s="14">
        <v>2800</v>
      </c>
      <c r="K39" s="22" t="s">
        <v>188</v>
      </c>
      <c r="L39" s="22"/>
      <c r="M39" s="39" t="s">
        <v>26</v>
      </c>
      <c r="N39" s="25" t="s">
        <v>189</v>
      </c>
      <c r="O39" s="48" t="s">
        <v>190</v>
      </c>
      <c r="P39" s="49" t="s">
        <v>29</v>
      </c>
      <c r="Q39" s="58"/>
    </row>
    <row r="40" s="1" customFormat="1" ht="196" customHeight="1" spans="1:17">
      <c r="A40" s="14">
        <v>36</v>
      </c>
      <c r="B40" s="15" t="s">
        <v>194</v>
      </c>
      <c r="C40" s="3"/>
      <c r="D40" s="3"/>
      <c r="E40" s="15" t="s">
        <v>195</v>
      </c>
      <c r="F40" s="14" t="s">
        <v>196</v>
      </c>
      <c r="G40" s="14">
        <v>20000</v>
      </c>
      <c r="H40" s="15" t="s">
        <v>57</v>
      </c>
      <c r="I40" s="14">
        <v>6000</v>
      </c>
      <c r="J40" s="14">
        <v>5900</v>
      </c>
      <c r="K40" s="22" t="s">
        <v>197</v>
      </c>
      <c r="L40" s="22" t="s">
        <v>198</v>
      </c>
      <c r="M40" s="14" t="s">
        <v>26</v>
      </c>
      <c r="N40" s="25" t="s">
        <v>199</v>
      </c>
      <c r="O40" s="50" t="s">
        <v>190</v>
      </c>
      <c r="P40" s="52" t="s">
        <v>29</v>
      </c>
      <c r="Q40" s="58" t="s">
        <v>39</v>
      </c>
    </row>
    <row r="41" s="4" customFormat="1" ht="118" customHeight="1" spans="1:17">
      <c r="A41" s="14">
        <v>37</v>
      </c>
      <c r="B41" s="15" t="s">
        <v>200</v>
      </c>
      <c r="C41" s="25" t="s">
        <v>41</v>
      </c>
      <c r="D41" s="25" t="s">
        <v>118</v>
      </c>
      <c r="E41" s="15" t="s">
        <v>201</v>
      </c>
      <c r="F41" s="14" t="s">
        <v>202</v>
      </c>
      <c r="G41" s="14">
        <v>18000</v>
      </c>
      <c r="H41" s="15" t="s">
        <v>45</v>
      </c>
      <c r="I41" s="14">
        <v>8500</v>
      </c>
      <c r="J41" s="14">
        <v>8500</v>
      </c>
      <c r="K41" s="22" t="s">
        <v>53</v>
      </c>
      <c r="L41" s="22"/>
      <c r="M41" s="39" t="s">
        <v>26</v>
      </c>
      <c r="N41" s="25" t="s">
        <v>199</v>
      </c>
      <c r="O41" s="51" t="s">
        <v>190</v>
      </c>
      <c r="P41" s="49" t="s">
        <v>29</v>
      </c>
      <c r="Q41" s="58"/>
    </row>
    <row r="42" s="4" customFormat="1" ht="97" customHeight="1" spans="1:17">
      <c r="A42" s="14">
        <v>38</v>
      </c>
      <c r="B42" s="17" t="s">
        <v>203</v>
      </c>
      <c r="C42" s="21" t="s">
        <v>68</v>
      </c>
      <c r="D42" s="21" t="s">
        <v>118</v>
      </c>
      <c r="E42" s="17" t="s">
        <v>204</v>
      </c>
      <c r="F42" s="24" t="s">
        <v>205</v>
      </c>
      <c r="G42" s="24">
        <v>1500</v>
      </c>
      <c r="H42" s="17" t="s">
        <v>45</v>
      </c>
      <c r="I42" s="24">
        <v>1500</v>
      </c>
      <c r="J42" s="24">
        <v>1500</v>
      </c>
      <c r="K42" s="22" t="s">
        <v>53</v>
      </c>
      <c r="L42" s="73"/>
      <c r="M42" s="73" t="s">
        <v>26</v>
      </c>
      <c r="N42" s="21" t="s">
        <v>199</v>
      </c>
      <c r="O42" s="50" t="s">
        <v>190</v>
      </c>
      <c r="P42" s="49" t="s">
        <v>29</v>
      </c>
      <c r="Q42" s="58"/>
    </row>
    <row r="43" s="4" customFormat="1" ht="154" customHeight="1" spans="1:17">
      <c r="A43" s="14">
        <v>39</v>
      </c>
      <c r="B43" s="20" t="s">
        <v>206</v>
      </c>
      <c r="C43" s="25" t="s">
        <v>41</v>
      </c>
      <c r="D43" s="25" t="s">
        <v>171</v>
      </c>
      <c r="E43" s="20" t="s">
        <v>207</v>
      </c>
      <c r="F43" s="28" t="s">
        <v>208</v>
      </c>
      <c r="G43" s="28">
        <v>1550</v>
      </c>
      <c r="H43" s="15" t="s">
        <v>45</v>
      </c>
      <c r="I43" s="14">
        <v>1450</v>
      </c>
      <c r="J43" s="14">
        <v>1450</v>
      </c>
      <c r="K43" s="22" t="s">
        <v>53</v>
      </c>
      <c r="L43" s="22"/>
      <c r="M43" s="39" t="s">
        <v>26</v>
      </c>
      <c r="N43" s="25" t="s">
        <v>209</v>
      </c>
      <c r="O43" s="51" t="s">
        <v>190</v>
      </c>
      <c r="P43" s="49" t="s">
        <v>29</v>
      </c>
      <c r="Q43" s="58"/>
    </row>
    <row r="44" s="3" customFormat="1" ht="271" customHeight="1" spans="1:17">
      <c r="A44" s="14">
        <v>40</v>
      </c>
      <c r="B44" s="22" t="s">
        <v>210</v>
      </c>
      <c r="E44" s="15" t="s">
        <v>211</v>
      </c>
      <c r="F44" s="14" t="s">
        <v>212</v>
      </c>
      <c r="G44" s="25">
        <v>19814</v>
      </c>
      <c r="H44" s="15" t="s">
        <v>57</v>
      </c>
      <c r="I44" s="14">
        <v>18000</v>
      </c>
      <c r="J44" s="14">
        <v>15000</v>
      </c>
      <c r="K44" s="22" t="s">
        <v>213</v>
      </c>
      <c r="L44" s="22" t="s">
        <v>214</v>
      </c>
      <c r="M44" s="14" t="s">
        <v>26</v>
      </c>
      <c r="N44" s="25" t="s">
        <v>215</v>
      </c>
      <c r="O44" s="21" t="s">
        <v>28</v>
      </c>
      <c r="P44" s="52" t="s">
        <v>29</v>
      </c>
      <c r="Q44" s="58" t="s">
        <v>39</v>
      </c>
    </row>
    <row r="45" s="3" customFormat="1" ht="286" customHeight="1" spans="1:17">
      <c r="A45" s="14">
        <v>41</v>
      </c>
      <c r="B45" s="22" t="s">
        <v>216</v>
      </c>
      <c r="E45" s="15" t="s">
        <v>217</v>
      </c>
      <c r="F45" s="14" t="s">
        <v>212</v>
      </c>
      <c r="G45" s="25">
        <v>9018</v>
      </c>
      <c r="H45" s="15" t="s">
        <v>57</v>
      </c>
      <c r="I45" s="14">
        <v>8000</v>
      </c>
      <c r="J45" s="14">
        <v>6000</v>
      </c>
      <c r="K45" s="22" t="s">
        <v>218</v>
      </c>
      <c r="L45" s="22" t="s">
        <v>219</v>
      </c>
      <c r="M45" s="14" t="s">
        <v>26</v>
      </c>
      <c r="N45" s="25" t="s">
        <v>215</v>
      </c>
      <c r="O45" s="21" t="s">
        <v>28</v>
      </c>
      <c r="P45" s="52" t="s">
        <v>29</v>
      </c>
      <c r="Q45" s="58" t="s">
        <v>39</v>
      </c>
    </row>
    <row r="46" s="3" customFormat="1" ht="220" customHeight="1" spans="1:17">
      <c r="A46" s="14">
        <v>42</v>
      </c>
      <c r="B46" s="15" t="s">
        <v>220</v>
      </c>
      <c r="E46" s="15" t="s">
        <v>221</v>
      </c>
      <c r="F46" s="14" t="s">
        <v>52</v>
      </c>
      <c r="G46" s="14">
        <v>2504</v>
      </c>
      <c r="H46" s="15" t="s">
        <v>45</v>
      </c>
      <c r="I46" s="14">
        <v>1250</v>
      </c>
      <c r="J46" s="14">
        <v>900</v>
      </c>
      <c r="K46" s="22" t="s">
        <v>222</v>
      </c>
      <c r="L46" s="22" t="s">
        <v>223</v>
      </c>
      <c r="M46" s="14" t="s">
        <v>26</v>
      </c>
      <c r="N46" s="25" t="s">
        <v>224</v>
      </c>
      <c r="O46" s="21" t="s">
        <v>134</v>
      </c>
      <c r="P46" s="52" t="s">
        <v>29</v>
      </c>
      <c r="Q46" s="58" t="s">
        <v>39</v>
      </c>
    </row>
    <row r="47" s="3" customFormat="1" ht="142" customHeight="1" spans="1:17">
      <c r="A47" s="14">
        <v>43</v>
      </c>
      <c r="B47" s="20" t="s">
        <v>225</v>
      </c>
      <c r="E47" s="15" t="s">
        <v>226</v>
      </c>
      <c r="F47" s="14" t="s">
        <v>227</v>
      </c>
      <c r="G47" s="14">
        <v>3000</v>
      </c>
      <c r="H47" s="15" t="s">
        <v>45</v>
      </c>
      <c r="I47" s="14">
        <v>800</v>
      </c>
      <c r="J47" s="14">
        <v>0</v>
      </c>
      <c r="K47" s="22" t="s">
        <v>228</v>
      </c>
      <c r="L47" s="22" t="s">
        <v>229</v>
      </c>
      <c r="M47" s="39" t="s">
        <v>230</v>
      </c>
      <c r="N47" s="25" t="s">
        <v>231</v>
      </c>
      <c r="O47" s="50" t="s">
        <v>134</v>
      </c>
      <c r="P47" s="54" t="s">
        <v>29</v>
      </c>
      <c r="Q47" s="58" t="s">
        <v>151</v>
      </c>
    </row>
  </sheetData>
  <autoFilter xmlns:etc="http://www.wps.cn/officeDocument/2017/etCustomData" ref="A3:Q47" etc:filterBottomFollowUsedRange="0">
    <filterColumn colId="16">
      <filters blank="1"/>
    </filterColumn>
    <extLst/>
  </autoFilter>
  <mergeCells count="3">
    <mergeCell ref="A1:B1"/>
    <mergeCell ref="A2:Q2"/>
    <mergeCell ref="A4:E4"/>
  </mergeCells>
  <conditionalFormatting sqref="B35">
    <cfRule type="duplicateValues" dxfId="0" priority="1"/>
  </conditionalFormatting>
  <pageMargins left="0.75" right="0.75" top="1" bottom="1" header="0.5" footer="0.5"/>
  <pageSetup paperSize="9" scale="18"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52"/>
  <sheetViews>
    <sheetView tabSelected="1" view="pageBreakPreview" zoomScale="50" zoomScaleNormal="40" workbookViewId="0">
      <pane ySplit="3" topLeftCell="A33" activePane="bottomLeft" state="frozen"/>
      <selection/>
      <selection pane="bottomLeft" activeCell="A2" sqref="A2:Q2"/>
    </sheetView>
  </sheetViews>
  <sheetFormatPr defaultColWidth="8.89166666666667" defaultRowHeight="22.5"/>
  <cols>
    <col min="1" max="1" width="9.19166666666667" style="4" customWidth="1"/>
    <col min="2" max="2" width="57.1833333333333" style="4" customWidth="1"/>
    <col min="3" max="3" width="11" style="4" customWidth="1"/>
    <col min="4" max="4" width="17.675" style="4" customWidth="1"/>
    <col min="5" max="5" width="91.6666666666667" style="4" customWidth="1"/>
    <col min="6" max="6" width="20.1916666666667" style="4" customWidth="1"/>
    <col min="7" max="7" width="23.9916666666667" style="4" customWidth="1"/>
    <col min="8" max="8" width="28.0083333333333" style="4" customWidth="1"/>
    <col min="9" max="10" width="16.3916666666667" style="4" customWidth="1"/>
    <col min="11" max="11" width="72.1916666666667" style="5" customWidth="1"/>
    <col min="12" max="12" width="40.6666666666667" style="5" hidden="1" customWidth="1"/>
    <col min="13" max="13" width="37.5" style="4" hidden="1" customWidth="1"/>
    <col min="14" max="14" width="23.775" style="4" customWidth="1"/>
    <col min="15" max="15" width="19.05" style="4" customWidth="1"/>
    <col min="16" max="16" width="15.5583333333333" style="4" customWidth="1"/>
    <col min="17" max="17" width="19.4" style="6" customWidth="1"/>
    <col min="18" max="16384" width="8.89166666666667" style="4"/>
  </cols>
  <sheetData>
    <row r="1" ht="50" customHeight="1" spans="1:17">
      <c r="A1" s="7" t="s">
        <v>0</v>
      </c>
      <c r="B1" s="8"/>
      <c r="C1" s="9"/>
      <c r="D1" s="9"/>
      <c r="E1" s="9"/>
      <c r="F1" s="9"/>
      <c r="G1" s="9"/>
      <c r="H1" s="9"/>
      <c r="I1" s="9"/>
      <c r="J1" s="9"/>
      <c r="K1" s="31"/>
      <c r="L1" s="31"/>
      <c r="M1" s="9"/>
      <c r="N1" s="9"/>
      <c r="O1" s="42"/>
      <c r="P1" s="43"/>
      <c r="Q1" s="55"/>
    </row>
    <row r="2" ht="71" customHeight="1" spans="1:17">
      <c r="A2" s="10" t="s">
        <v>232</v>
      </c>
      <c r="B2" s="11"/>
      <c r="C2" s="11"/>
      <c r="D2" s="11"/>
      <c r="E2" s="11"/>
      <c r="F2" s="11"/>
      <c r="G2" s="11"/>
      <c r="H2" s="11"/>
      <c r="I2" s="11"/>
      <c r="J2" s="11"/>
      <c r="K2" s="11"/>
      <c r="L2" s="11"/>
      <c r="M2" s="11"/>
      <c r="N2" s="11"/>
      <c r="O2" s="11"/>
      <c r="P2" s="11"/>
      <c r="Q2" s="56"/>
    </row>
    <row r="3" ht="80" customHeight="1" spans="1:17">
      <c r="A3" s="12" t="s">
        <v>2</v>
      </c>
      <c r="B3" s="12" t="s">
        <v>3</v>
      </c>
      <c r="C3" s="12" t="s">
        <v>4</v>
      </c>
      <c r="D3" s="12" t="s">
        <v>5</v>
      </c>
      <c r="E3" s="12" t="s">
        <v>6</v>
      </c>
      <c r="F3" s="12" t="s">
        <v>7</v>
      </c>
      <c r="G3" s="12" t="s">
        <v>8</v>
      </c>
      <c r="H3" s="23" t="s">
        <v>9</v>
      </c>
      <c r="I3" s="23" t="s">
        <v>10</v>
      </c>
      <c r="J3" s="32" t="s">
        <v>233</v>
      </c>
      <c r="K3" s="32" t="s">
        <v>234</v>
      </c>
      <c r="L3" s="33" t="s">
        <v>13</v>
      </c>
      <c r="M3" s="44" t="s">
        <v>235</v>
      </c>
      <c r="N3" s="23" t="s">
        <v>15</v>
      </c>
      <c r="O3" s="45" t="s">
        <v>16</v>
      </c>
      <c r="P3" s="46" t="s">
        <v>17</v>
      </c>
      <c r="Q3" s="57" t="s">
        <v>18</v>
      </c>
    </row>
    <row r="4" ht="44" customHeight="1" spans="1:17">
      <c r="A4" s="13" t="s">
        <v>236</v>
      </c>
      <c r="B4" s="13"/>
      <c r="C4" s="13"/>
      <c r="D4" s="13"/>
      <c r="E4" s="13"/>
      <c r="F4" s="12"/>
      <c r="G4" s="12">
        <f>G5+G8+G29+G49</f>
        <v>1457464</v>
      </c>
      <c r="H4" s="12"/>
      <c r="I4" s="12">
        <f>I5+I8+I29+I49</f>
        <v>595610</v>
      </c>
      <c r="J4" s="12">
        <f>J5+J8+J29+J49</f>
        <v>552400</v>
      </c>
      <c r="K4" s="34"/>
      <c r="L4" s="35"/>
      <c r="M4" s="33"/>
      <c r="N4" s="23"/>
      <c r="O4" s="45"/>
      <c r="P4" s="46"/>
      <c r="Q4" s="57"/>
    </row>
    <row r="5" customFormat="1" ht="44" customHeight="1" spans="1:17">
      <c r="A5" s="13" t="s">
        <v>237</v>
      </c>
      <c r="B5" s="13"/>
      <c r="C5" s="13"/>
      <c r="D5" s="13"/>
      <c r="E5" s="13"/>
      <c r="F5" s="12"/>
      <c r="G5" s="12">
        <f>SUM(G6:G7)</f>
        <v>54700</v>
      </c>
      <c r="H5" s="12"/>
      <c r="I5" s="12">
        <f>SUM(I6:I7)</f>
        <v>5900</v>
      </c>
      <c r="J5" s="12">
        <f>SUM(J6:J7)</f>
        <v>5900</v>
      </c>
      <c r="K5" s="34"/>
      <c r="L5" s="35"/>
      <c r="M5" s="33"/>
      <c r="N5" s="23"/>
      <c r="O5" s="45"/>
      <c r="P5" s="46"/>
      <c r="Q5" s="57"/>
    </row>
    <row r="6" s="1" customFormat="1" ht="45" spans="1:17">
      <c r="A6" s="14">
        <v>1</v>
      </c>
      <c r="B6" s="15" t="s">
        <v>140</v>
      </c>
      <c r="C6" s="16"/>
      <c r="D6" s="16"/>
      <c r="E6" s="15" t="s">
        <v>141</v>
      </c>
      <c r="F6" s="14" t="s">
        <v>142</v>
      </c>
      <c r="G6" s="14">
        <v>53800</v>
      </c>
      <c r="H6" s="15" t="s">
        <v>57</v>
      </c>
      <c r="I6" s="14">
        <v>5000</v>
      </c>
      <c r="J6" s="14">
        <v>5000</v>
      </c>
      <c r="K6" s="36" t="s">
        <v>53</v>
      </c>
      <c r="L6" s="22"/>
      <c r="M6" s="47"/>
      <c r="N6" s="25" t="s">
        <v>144</v>
      </c>
      <c r="O6" s="48" t="s">
        <v>110</v>
      </c>
      <c r="P6" s="49" t="s">
        <v>29</v>
      </c>
      <c r="Q6" s="58" t="s">
        <v>238</v>
      </c>
    </row>
    <row r="7" s="1" customFormat="1" ht="204" customHeight="1" spans="1:17">
      <c r="A7" s="14">
        <v>2</v>
      </c>
      <c r="B7" s="17" t="s">
        <v>239</v>
      </c>
      <c r="C7" s="16"/>
      <c r="D7" s="16"/>
      <c r="E7" s="15"/>
      <c r="F7" s="24" t="s">
        <v>240</v>
      </c>
      <c r="G7" s="14">
        <v>900</v>
      </c>
      <c r="H7" s="17" t="s">
        <v>241</v>
      </c>
      <c r="I7" s="14">
        <v>900</v>
      </c>
      <c r="J7" s="14">
        <v>900</v>
      </c>
      <c r="K7" s="36" t="s">
        <v>53</v>
      </c>
      <c r="L7" s="22"/>
      <c r="M7" s="47"/>
      <c r="N7" s="21" t="s">
        <v>242</v>
      </c>
      <c r="O7" s="21" t="s">
        <v>110</v>
      </c>
      <c r="P7" s="49" t="s">
        <v>29</v>
      </c>
      <c r="Q7" s="58" t="s">
        <v>238</v>
      </c>
    </row>
    <row r="8" customFormat="1" ht="44" customHeight="1" spans="1:17">
      <c r="A8" s="13" t="s">
        <v>243</v>
      </c>
      <c r="B8" s="13"/>
      <c r="C8" s="13"/>
      <c r="D8" s="13"/>
      <c r="E8" s="13"/>
      <c r="F8" s="12"/>
      <c r="G8" s="12">
        <f>SUM(G9:G28)</f>
        <v>354444</v>
      </c>
      <c r="H8" s="12"/>
      <c r="I8" s="12">
        <f>SUM(I9:I28)</f>
        <v>145850</v>
      </c>
      <c r="J8" s="12">
        <f>SUM(J9:J28)</f>
        <v>145850</v>
      </c>
      <c r="K8" s="34"/>
      <c r="L8" s="35"/>
      <c r="M8" s="33"/>
      <c r="N8" s="23"/>
      <c r="O8" s="45"/>
      <c r="P8" s="46"/>
      <c r="Q8" s="57"/>
    </row>
    <row r="9" customFormat="1" ht="61" customHeight="1" spans="1:17">
      <c r="A9" s="14">
        <v>3</v>
      </c>
      <c r="B9" s="18" t="s">
        <v>20</v>
      </c>
      <c r="C9" s="13"/>
      <c r="D9" s="13"/>
      <c r="E9" s="13"/>
      <c r="F9" s="14" t="s">
        <v>22</v>
      </c>
      <c r="G9" s="14">
        <v>140000</v>
      </c>
      <c r="H9" s="15" t="s">
        <v>23</v>
      </c>
      <c r="I9" s="14">
        <v>30000</v>
      </c>
      <c r="J9" s="14">
        <v>30000</v>
      </c>
      <c r="K9" s="22" t="s">
        <v>24</v>
      </c>
      <c r="L9" s="35"/>
      <c r="M9" s="33"/>
      <c r="N9" s="25" t="s">
        <v>27</v>
      </c>
      <c r="O9" s="50" t="s">
        <v>28</v>
      </c>
      <c r="P9" s="49" t="s">
        <v>29</v>
      </c>
      <c r="Q9" s="58" t="s">
        <v>244</v>
      </c>
    </row>
    <row r="10" customFormat="1" ht="64" customHeight="1" spans="1:17">
      <c r="A10" s="14">
        <v>4</v>
      </c>
      <c r="B10" s="15" t="s">
        <v>30</v>
      </c>
      <c r="C10" s="13"/>
      <c r="D10" s="13"/>
      <c r="E10" s="13"/>
      <c r="F10" s="14" t="s">
        <v>34</v>
      </c>
      <c r="G10" s="14">
        <v>80000</v>
      </c>
      <c r="H10" s="15" t="s">
        <v>23</v>
      </c>
      <c r="I10" s="14">
        <v>30000</v>
      </c>
      <c r="J10" s="14">
        <v>30000</v>
      </c>
      <c r="K10" s="22" t="s">
        <v>24</v>
      </c>
      <c r="L10" s="35"/>
      <c r="M10" s="33"/>
      <c r="N10" s="25" t="s">
        <v>27</v>
      </c>
      <c r="O10" s="50" t="s">
        <v>28</v>
      </c>
      <c r="P10" s="49" t="s">
        <v>29</v>
      </c>
      <c r="Q10" s="58" t="s">
        <v>244</v>
      </c>
    </row>
    <row r="11" customFormat="1" ht="61" customHeight="1" spans="1:17">
      <c r="A11" s="14">
        <v>5</v>
      </c>
      <c r="B11" s="15" t="s">
        <v>40</v>
      </c>
      <c r="C11" s="13"/>
      <c r="D11" s="13"/>
      <c r="E11" s="13"/>
      <c r="F11" s="14" t="s">
        <v>44</v>
      </c>
      <c r="G11" s="14">
        <v>35000</v>
      </c>
      <c r="H11" s="15" t="s">
        <v>45</v>
      </c>
      <c r="I11" s="14">
        <v>30000</v>
      </c>
      <c r="J11" s="14">
        <v>30000</v>
      </c>
      <c r="K11" s="22" t="s">
        <v>24</v>
      </c>
      <c r="L11" s="35"/>
      <c r="M11" s="33"/>
      <c r="N11" s="25" t="s">
        <v>27</v>
      </c>
      <c r="O11" s="50" t="s">
        <v>28</v>
      </c>
      <c r="P11" s="49" t="s">
        <v>29</v>
      </c>
      <c r="Q11" s="58" t="s">
        <v>244</v>
      </c>
    </row>
    <row r="12" customFormat="1" ht="88" customHeight="1" spans="1:17">
      <c r="A12" s="14">
        <v>6</v>
      </c>
      <c r="B12" s="15" t="s">
        <v>50</v>
      </c>
      <c r="C12" s="13"/>
      <c r="D12" s="13"/>
      <c r="E12" s="13"/>
      <c r="F12" s="14" t="s">
        <v>52</v>
      </c>
      <c r="G12" s="14">
        <v>15000</v>
      </c>
      <c r="H12" s="15" t="s">
        <v>23</v>
      </c>
      <c r="I12" s="14">
        <v>6000</v>
      </c>
      <c r="J12" s="14">
        <v>6000</v>
      </c>
      <c r="K12" s="22" t="s">
        <v>53</v>
      </c>
      <c r="L12" s="35"/>
      <c r="M12" s="33"/>
      <c r="N12" s="25" t="s">
        <v>27</v>
      </c>
      <c r="O12" s="50" t="s">
        <v>28</v>
      </c>
      <c r="P12" s="49" t="s">
        <v>29</v>
      </c>
      <c r="Q12" s="58" t="s">
        <v>244</v>
      </c>
    </row>
    <row r="13" customFormat="1" ht="80" customHeight="1" spans="1:17">
      <c r="A13" s="14">
        <v>7</v>
      </c>
      <c r="B13" s="17" t="s">
        <v>67</v>
      </c>
      <c r="C13" s="13"/>
      <c r="D13" s="13"/>
      <c r="E13" s="13"/>
      <c r="F13" s="24" t="s">
        <v>70</v>
      </c>
      <c r="G13" s="25">
        <v>3000</v>
      </c>
      <c r="H13" s="17" t="s">
        <v>23</v>
      </c>
      <c r="I13" s="14">
        <v>3000</v>
      </c>
      <c r="J13" s="14">
        <v>3000</v>
      </c>
      <c r="K13" s="22" t="s">
        <v>24</v>
      </c>
      <c r="L13" s="35"/>
      <c r="M13" s="33"/>
      <c r="N13" s="25" t="s">
        <v>27</v>
      </c>
      <c r="O13" s="50" t="s">
        <v>28</v>
      </c>
      <c r="P13" s="49" t="s">
        <v>29</v>
      </c>
      <c r="Q13" s="58" t="s">
        <v>244</v>
      </c>
    </row>
    <row r="14" customFormat="1" ht="64" customHeight="1" spans="1:17">
      <c r="A14" s="14">
        <v>8</v>
      </c>
      <c r="B14" s="17" t="s">
        <v>71</v>
      </c>
      <c r="C14" s="13"/>
      <c r="D14" s="13"/>
      <c r="E14" s="13"/>
      <c r="F14" s="24" t="s">
        <v>73</v>
      </c>
      <c r="G14" s="25">
        <v>3000</v>
      </c>
      <c r="H14" s="17" t="s">
        <v>23</v>
      </c>
      <c r="I14" s="14">
        <v>3000</v>
      </c>
      <c r="J14" s="37">
        <v>3000</v>
      </c>
      <c r="K14" s="22" t="s">
        <v>74</v>
      </c>
      <c r="L14" s="35"/>
      <c r="M14" s="33"/>
      <c r="N14" s="25" t="s">
        <v>27</v>
      </c>
      <c r="O14" s="50" t="s">
        <v>28</v>
      </c>
      <c r="P14" s="49" t="s">
        <v>29</v>
      </c>
      <c r="Q14" s="58" t="s">
        <v>244</v>
      </c>
    </row>
    <row r="15" customFormat="1" ht="132" customHeight="1" spans="1:17">
      <c r="A15" s="14">
        <v>9</v>
      </c>
      <c r="B15" s="17" t="s">
        <v>76</v>
      </c>
      <c r="C15" s="13"/>
      <c r="D15" s="13"/>
      <c r="E15" s="13"/>
      <c r="F15" s="24" t="s">
        <v>78</v>
      </c>
      <c r="G15" s="25">
        <v>2500</v>
      </c>
      <c r="H15" s="17" t="s">
        <v>23</v>
      </c>
      <c r="I15" s="14">
        <v>2500</v>
      </c>
      <c r="J15" s="14">
        <v>2500</v>
      </c>
      <c r="K15" s="22" t="s">
        <v>24</v>
      </c>
      <c r="L15" s="35"/>
      <c r="M15" s="33"/>
      <c r="N15" s="25" t="s">
        <v>27</v>
      </c>
      <c r="O15" s="50" t="s">
        <v>28</v>
      </c>
      <c r="P15" s="49" t="s">
        <v>29</v>
      </c>
      <c r="Q15" s="58" t="s">
        <v>244</v>
      </c>
    </row>
    <row r="16" customFormat="1" ht="79" customHeight="1" spans="1:17">
      <c r="A16" s="14">
        <v>10</v>
      </c>
      <c r="B16" s="17" t="s">
        <v>79</v>
      </c>
      <c r="C16" s="13"/>
      <c r="D16" s="13"/>
      <c r="E16" s="13"/>
      <c r="F16" s="24" t="s">
        <v>81</v>
      </c>
      <c r="G16" s="25">
        <v>2000</v>
      </c>
      <c r="H16" s="17" t="s">
        <v>23</v>
      </c>
      <c r="I16" s="14">
        <v>2000</v>
      </c>
      <c r="J16" s="14">
        <v>2000</v>
      </c>
      <c r="K16" s="22" t="s">
        <v>82</v>
      </c>
      <c r="L16" s="35"/>
      <c r="M16" s="33"/>
      <c r="N16" s="25" t="s">
        <v>27</v>
      </c>
      <c r="O16" s="50" t="s">
        <v>28</v>
      </c>
      <c r="P16" s="49" t="s">
        <v>29</v>
      </c>
      <c r="Q16" s="58" t="s">
        <v>244</v>
      </c>
    </row>
    <row r="17" customFormat="1" ht="68" customHeight="1" spans="1:17">
      <c r="A17" s="14">
        <v>11</v>
      </c>
      <c r="B17" s="17" t="s">
        <v>83</v>
      </c>
      <c r="C17" s="13"/>
      <c r="D17" s="13"/>
      <c r="E17" s="13"/>
      <c r="F17" s="24" t="s">
        <v>85</v>
      </c>
      <c r="G17" s="25">
        <v>1100</v>
      </c>
      <c r="H17" s="17" t="s">
        <v>23</v>
      </c>
      <c r="I17" s="14">
        <v>1100</v>
      </c>
      <c r="J17" s="14">
        <v>1100</v>
      </c>
      <c r="K17" s="22" t="s">
        <v>24</v>
      </c>
      <c r="L17" s="35"/>
      <c r="M17" s="33"/>
      <c r="N17" s="25" t="s">
        <v>27</v>
      </c>
      <c r="O17" s="50" t="s">
        <v>28</v>
      </c>
      <c r="P17" s="49" t="s">
        <v>29</v>
      </c>
      <c r="Q17" s="58" t="s">
        <v>244</v>
      </c>
    </row>
    <row r="18" customFormat="1" ht="68" customHeight="1" spans="1:17">
      <c r="A18" s="14">
        <v>12</v>
      </c>
      <c r="B18" s="17" t="s">
        <v>86</v>
      </c>
      <c r="C18" s="13"/>
      <c r="D18" s="13"/>
      <c r="E18" s="13"/>
      <c r="F18" s="24" t="s">
        <v>85</v>
      </c>
      <c r="G18" s="25">
        <v>1000</v>
      </c>
      <c r="H18" s="17" t="s">
        <v>23</v>
      </c>
      <c r="I18" s="14">
        <v>1000</v>
      </c>
      <c r="J18" s="14">
        <v>1000</v>
      </c>
      <c r="K18" s="22" t="s">
        <v>24</v>
      </c>
      <c r="L18" s="35"/>
      <c r="M18" s="33"/>
      <c r="N18" s="25" t="s">
        <v>27</v>
      </c>
      <c r="O18" s="50" t="s">
        <v>28</v>
      </c>
      <c r="P18" s="49" t="s">
        <v>29</v>
      </c>
      <c r="Q18" s="58" t="s">
        <v>244</v>
      </c>
    </row>
    <row r="19" customFormat="1" ht="60" customHeight="1" spans="1:17">
      <c r="A19" s="14">
        <v>13</v>
      </c>
      <c r="B19" s="19" t="s">
        <v>88</v>
      </c>
      <c r="C19" s="13"/>
      <c r="D19" s="13"/>
      <c r="E19" s="13"/>
      <c r="F19" s="26" t="s">
        <v>90</v>
      </c>
      <c r="G19" s="27">
        <v>1000</v>
      </c>
      <c r="H19" s="19" t="s">
        <v>23</v>
      </c>
      <c r="I19" s="38">
        <v>1000</v>
      </c>
      <c r="J19" s="38">
        <v>1000</v>
      </c>
      <c r="K19" s="22" t="s">
        <v>24</v>
      </c>
      <c r="L19" s="35"/>
      <c r="M19" s="33"/>
      <c r="N19" s="25" t="s">
        <v>27</v>
      </c>
      <c r="O19" s="50" t="s">
        <v>28</v>
      </c>
      <c r="P19" s="49" t="s">
        <v>29</v>
      </c>
      <c r="Q19" s="58" t="s">
        <v>244</v>
      </c>
    </row>
    <row r="20" customFormat="1" ht="63" customHeight="1" spans="1:17">
      <c r="A20" s="14">
        <v>14</v>
      </c>
      <c r="B20" s="15" t="s">
        <v>117</v>
      </c>
      <c r="C20" s="13"/>
      <c r="D20" s="13"/>
      <c r="E20" s="13"/>
      <c r="F20" s="14" t="s">
        <v>120</v>
      </c>
      <c r="G20" s="14">
        <v>14000</v>
      </c>
      <c r="H20" s="15" t="s">
        <v>45</v>
      </c>
      <c r="I20" s="14">
        <v>7000</v>
      </c>
      <c r="J20" s="14">
        <v>7000</v>
      </c>
      <c r="K20" s="22" t="s">
        <v>53</v>
      </c>
      <c r="L20" s="35"/>
      <c r="M20" s="33"/>
      <c r="N20" s="25" t="s">
        <v>109</v>
      </c>
      <c r="O20" s="21" t="s">
        <v>110</v>
      </c>
      <c r="P20" s="49" t="s">
        <v>29</v>
      </c>
      <c r="Q20" s="58" t="s">
        <v>244</v>
      </c>
    </row>
    <row r="21" customFormat="1" ht="63" customHeight="1" spans="1:17">
      <c r="A21" s="14">
        <v>15</v>
      </c>
      <c r="B21" s="15" t="s">
        <v>165</v>
      </c>
      <c r="C21" s="13"/>
      <c r="D21" s="13"/>
      <c r="E21" s="13"/>
      <c r="F21" s="14" t="s">
        <v>167</v>
      </c>
      <c r="G21" s="14">
        <v>2920</v>
      </c>
      <c r="H21" s="15" t="s">
        <v>57</v>
      </c>
      <c r="I21" s="14">
        <v>1000</v>
      </c>
      <c r="J21" s="14">
        <v>1000</v>
      </c>
      <c r="K21" s="22" t="s">
        <v>168</v>
      </c>
      <c r="L21" s="35"/>
      <c r="M21" s="33"/>
      <c r="N21" s="25" t="s">
        <v>163</v>
      </c>
      <c r="O21" s="48" t="s">
        <v>164</v>
      </c>
      <c r="P21" s="49" t="s">
        <v>29</v>
      </c>
      <c r="Q21" s="58" t="s">
        <v>244</v>
      </c>
    </row>
    <row r="22" customFormat="1" ht="63" customHeight="1" spans="1:17">
      <c r="A22" s="14">
        <v>16</v>
      </c>
      <c r="B22" s="15" t="s">
        <v>170</v>
      </c>
      <c r="C22" s="13"/>
      <c r="D22" s="13"/>
      <c r="E22" s="13"/>
      <c r="F22" s="14" t="s">
        <v>173</v>
      </c>
      <c r="G22" s="14">
        <v>7880</v>
      </c>
      <c r="H22" s="15" t="s">
        <v>57</v>
      </c>
      <c r="I22" s="14">
        <v>3000</v>
      </c>
      <c r="J22" s="14">
        <v>3000</v>
      </c>
      <c r="K22" s="22" t="s">
        <v>174</v>
      </c>
      <c r="L22" s="35"/>
      <c r="M22" s="33"/>
      <c r="N22" s="25" t="s">
        <v>163</v>
      </c>
      <c r="O22" s="50" t="s">
        <v>164</v>
      </c>
      <c r="P22" s="46"/>
      <c r="Q22" s="58" t="s">
        <v>244</v>
      </c>
    </row>
    <row r="23" customFormat="1" ht="63" customHeight="1" spans="1:17">
      <c r="A23" s="14">
        <v>17</v>
      </c>
      <c r="B23" s="15" t="s">
        <v>245</v>
      </c>
      <c r="C23" s="13"/>
      <c r="D23" s="13"/>
      <c r="E23" s="13"/>
      <c r="F23" s="14" t="s">
        <v>181</v>
      </c>
      <c r="G23" s="14">
        <v>1250</v>
      </c>
      <c r="H23" s="15" t="s">
        <v>45</v>
      </c>
      <c r="I23" s="14">
        <v>1000</v>
      </c>
      <c r="J23" s="14">
        <v>1000</v>
      </c>
      <c r="K23" s="22" t="s">
        <v>246</v>
      </c>
      <c r="L23" s="35"/>
      <c r="M23" s="33"/>
      <c r="N23" s="25" t="s">
        <v>184</v>
      </c>
      <c r="O23" s="21" t="s">
        <v>110</v>
      </c>
      <c r="P23" s="49" t="s">
        <v>29</v>
      </c>
      <c r="Q23" s="58" t="s">
        <v>244</v>
      </c>
    </row>
    <row r="24" customFormat="1" ht="63" customHeight="1" spans="1:17">
      <c r="A24" s="14">
        <v>18</v>
      </c>
      <c r="B24" s="17" t="s">
        <v>185</v>
      </c>
      <c r="C24" s="13"/>
      <c r="D24" s="13"/>
      <c r="E24" s="13"/>
      <c r="F24" s="14" t="s">
        <v>187</v>
      </c>
      <c r="G24" s="14">
        <v>18252</v>
      </c>
      <c r="H24" s="15" t="s">
        <v>57</v>
      </c>
      <c r="I24" s="14">
        <v>10000</v>
      </c>
      <c r="J24" s="14">
        <v>10000</v>
      </c>
      <c r="K24" s="22" t="s">
        <v>188</v>
      </c>
      <c r="L24" s="35"/>
      <c r="M24" s="33"/>
      <c r="N24" s="25" t="s">
        <v>189</v>
      </c>
      <c r="O24" s="48" t="s">
        <v>190</v>
      </c>
      <c r="P24" s="49" t="s">
        <v>29</v>
      </c>
      <c r="Q24" s="58" t="s">
        <v>244</v>
      </c>
    </row>
    <row r="25" customFormat="1" ht="63" customHeight="1" spans="1:17">
      <c r="A25" s="14">
        <v>19</v>
      </c>
      <c r="B25" s="17" t="s">
        <v>191</v>
      </c>
      <c r="C25" s="13"/>
      <c r="D25" s="13"/>
      <c r="E25" s="13"/>
      <c r="F25" s="14" t="s">
        <v>193</v>
      </c>
      <c r="G25" s="14">
        <v>5492</v>
      </c>
      <c r="H25" s="15" t="s">
        <v>57</v>
      </c>
      <c r="I25" s="14">
        <v>2800</v>
      </c>
      <c r="J25" s="14">
        <v>2800</v>
      </c>
      <c r="K25" s="22" t="s">
        <v>188</v>
      </c>
      <c r="L25" s="35"/>
      <c r="M25" s="33"/>
      <c r="N25" s="25" t="s">
        <v>189</v>
      </c>
      <c r="O25" s="48" t="s">
        <v>190</v>
      </c>
      <c r="P25" s="49" t="s">
        <v>29</v>
      </c>
      <c r="Q25" s="58" t="s">
        <v>244</v>
      </c>
    </row>
    <row r="26" customFormat="1" ht="63" customHeight="1" spans="1:17">
      <c r="A26" s="14">
        <v>20</v>
      </c>
      <c r="B26" s="15" t="s">
        <v>200</v>
      </c>
      <c r="C26" s="13"/>
      <c r="D26" s="13"/>
      <c r="E26" s="13"/>
      <c r="F26" s="14" t="s">
        <v>202</v>
      </c>
      <c r="G26" s="14">
        <v>18000</v>
      </c>
      <c r="H26" s="15" t="s">
        <v>45</v>
      </c>
      <c r="I26" s="14">
        <v>8500</v>
      </c>
      <c r="J26" s="14">
        <v>8500</v>
      </c>
      <c r="K26" s="22" t="s">
        <v>53</v>
      </c>
      <c r="L26" s="35"/>
      <c r="M26" s="33"/>
      <c r="N26" s="25" t="s">
        <v>199</v>
      </c>
      <c r="O26" s="51" t="s">
        <v>190</v>
      </c>
      <c r="P26" s="49" t="s">
        <v>29</v>
      </c>
      <c r="Q26" s="58" t="s">
        <v>244</v>
      </c>
    </row>
    <row r="27" customFormat="1" ht="63" customHeight="1" spans="1:17">
      <c r="A27" s="14">
        <v>21</v>
      </c>
      <c r="B27" s="17" t="s">
        <v>203</v>
      </c>
      <c r="C27" s="13"/>
      <c r="D27" s="13"/>
      <c r="E27" s="13"/>
      <c r="F27" s="24" t="s">
        <v>205</v>
      </c>
      <c r="G27" s="24">
        <v>1500</v>
      </c>
      <c r="H27" s="17" t="s">
        <v>45</v>
      </c>
      <c r="I27" s="24">
        <v>1500</v>
      </c>
      <c r="J27" s="24">
        <v>1500</v>
      </c>
      <c r="K27" s="22" t="s">
        <v>53</v>
      </c>
      <c r="L27" s="35"/>
      <c r="M27" s="33"/>
      <c r="N27" s="21" t="s">
        <v>199</v>
      </c>
      <c r="O27" s="50" t="s">
        <v>190</v>
      </c>
      <c r="P27" s="49" t="s">
        <v>29</v>
      </c>
      <c r="Q27" s="58" t="s">
        <v>244</v>
      </c>
    </row>
    <row r="28" customFormat="1" ht="63" customHeight="1" spans="1:17">
      <c r="A28" s="14">
        <v>22</v>
      </c>
      <c r="B28" s="20" t="s">
        <v>206</v>
      </c>
      <c r="C28" s="13"/>
      <c r="D28" s="13"/>
      <c r="E28" s="13"/>
      <c r="F28" s="28" t="s">
        <v>208</v>
      </c>
      <c r="G28" s="28">
        <v>1550</v>
      </c>
      <c r="H28" s="15" t="s">
        <v>45</v>
      </c>
      <c r="I28" s="14">
        <v>1450</v>
      </c>
      <c r="J28" s="14">
        <v>1450</v>
      </c>
      <c r="K28" s="22" t="s">
        <v>53</v>
      </c>
      <c r="L28" s="35"/>
      <c r="M28" s="33"/>
      <c r="N28" s="25" t="s">
        <v>209</v>
      </c>
      <c r="O28" s="51" t="s">
        <v>190</v>
      </c>
      <c r="P28" s="49" t="s">
        <v>29</v>
      </c>
      <c r="Q28" s="58" t="s">
        <v>244</v>
      </c>
    </row>
    <row r="29" customFormat="1" ht="44" customHeight="1" spans="1:17">
      <c r="A29" s="13" t="s">
        <v>247</v>
      </c>
      <c r="B29" s="13"/>
      <c r="C29" s="13"/>
      <c r="D29" s="13"/>
      <c r="E29" s="13"/>
      <c r="F29" s="12"/>
      <c r="G29" s="12">
        <f>SUM(G30:G48)</f>
        <v>922867</v>
      </c>
      <c r="H29" s="12"/>
      <c r="I29" s="12">
        <f>SUM(I30:I48)</f>
        <v>427850</v>
      </c>
      <c r="J29" s="12">
        <f>SUM(J30:J48)</f>
        <v>400650</v>
      </c>
      <c r="K29" s="34"/>
      <c r="L29" s="35"/>
      <c r="M29" s="33"/>
      <c r="N29" s="23"/>
      <c r="O29" s="45"/>
      <c r="P29" s="46"/>
      <c r="Q29" s="57"/>
    </row>
    <row r="30" s="1" customFormat="1" ht="71" customHeight="1" spans="1:17">
      <c r="A30" s="14">
        <v>23</v>
      </c>
      <c r="B30" s="15" t="s">
        <v>58</v>
      </c>
      <c r="C30" s="16"/>
      <c r="D30" s="16"/>
      <c r="E30" s="15" t="s">
        <v>59</v>
      </c>
      <c r="F30" s="14" t="s">
        <v>60</v>
      </c>
      <c r="G30" s="14">
        <v>10000</v>
      </c>
      <c r="H30" s="15" t="s">
        <v>23</v>
      </c>
      <c r="I30" s="14">
        <v>3500</v>
      </c>
      <c r="J30" s="14">
        <v>3400</v>
      </c>
      <c r="K30" s="39" t="s">
        <v>61</v>
      </c>
      <c r="L30" s="39" t="s">
        <v>248</v>
      </c>
      <c r="M30" s="47" t="s">
        <v>249</v>
      </c>
      <c r="N30" s="25" t="s">
        <v>27</v>
      </c>
      <c r="O30" s="21" t="s">
        <v>28</v>
      </c>
      <c r="P30" s="52" t="s">
        <v>29</v>
      </c>
      <c r="Q30" s="58" t="s">
        <v>39</v>
      </c>
    </row>
    <row r="31" s="1" customFormat="1" ht="91" customHeight="1" spans="1:17">
      <c r="A31" s="14">
        <v>24</v>
      </c>
      <c r="B31" s="15" t="s">
        <v>46</v>
      </c>
      <c r="C31" s="16"/>
      <c r="D31" s="16"/>
      <c r="E31" s="15" t="s">
        <v>47</v>
      </c>
      <c r="F31" s="14" t="s">
        <v>48</v>
      </c>
      <c r="G31" s="14">
        <v>15000</v>
      </c>
      <c r="H31" s="15" t="s">
        <v>23</v>
      </c>
      <c r="I31" s="14">
        <v>5000</v>
      </c>
      <c r="J31" s="14">
        <v>4500</v>
      </c>
      <c r="K31" s="22" t="s">
        <v>250</v>
      </c>
      <c r="L31" s="22" t="s">
        <v>38</v>
      </c>
      <c r="M31" s="47" t="s">
        <v>251</v>
      </c>
      <c r="N31" s="25" t="s">
        <v>27</v>
      </c>
      <c r="O31" s="21" t="s">
        <v>28</v>
      </c>
      <c r="P31" s="52" t="s">
        <v>29</v>
      </c>
      <c r="Q31" s="58" t="s">
        <v>39</v>
      </c>
    </row>
    <row r="32" s="2" customFormat="1" ht="85" customHeight="1" spans="1:17">
      <c r="A32" s="14">
        <v>25</v>
      </c>
      <c r="B32" s="15" t="s">
        <v>97</v>
      </c>
      <c r="C32" s="21"/>
      <c r="D32" s="21"/>
      <c r="E32" s="15" t="s">
        <v>98</v>
      </c>
      <c r="F32" s="14" t="s">
        <v>99</v>
      </c>
      <c r="G32" s="14">
        <v>50000</v>
      </c>
      <c r="H32" s="15" t="s">
        <v>23</v>
      </c>
      <c r="I32" s="14">
        <v>20000</v>
      </c>
      <c r="J32" s="14">
        <v>19000</v>
      </c>
      <c r="K32" s="22" t="s">
        <v>38</v>
      </c>
      <c r="L32" s="22" t="s">
        <v>38</v>
      </c>
      <c r="M32" s="47" t="s">
        <v>252</v>
      </c>
      <c r="N32" s="25" t="s">
        <v>27</v>
      </c>
      <c r="O32" s="21" t="s">
        <v>28</v>
      </c>
      <c r="P32" s="52" t="s">
        <v>29</v>
      </c>
      <c r="Q32" s="58" t="s">
        <v>39</v>
      </c>
    </row>
    <row r="33" s="1" customFormat="1" ht="123.75" spans="1:17">
      <c r="A33" s="14">
        <v>26</v>
      </c>
      <c r="B33" s="15" t="s">
        <v>194</v>
      </c>
      <c r="C33" s="16"/>
      <c r="D33" s="16"/>
      <c r="E33" s="15" t="s">
        <v>195</v>
      </c>
      <c r="F33" s="14" t="s">
        <v>196</v>
      </c>
      <c r="G33" s="14">
        <v>20000</v>
      </c>
      <c r="H33" s="15" t="s">
        <v>57</v>
      </c>
      <c r="I33" s="14">
        <v>6000</v>
      </c>
      <c r="J33" s="14">
        <v>5900</v>
      </c>
      <c r="K33" s="22" t="s">
        <v>197</v>
      </c>
      <c r="L33" s="22" t="s">
        <v>198</v>
      </c>
      <c r="M33" s="47" t="s">
        <v>253</v>
      </c>
      <c r="N33" s="25" t="s">
        <v>199</v>
      </c>
      <c r="O33" s="21" t="s">
        <v>190</v>
      </c>
      <c r="P33" s="52" t="s">
        <v>29</v>
      </c>
      <c r="Q33" s="58" t="s">
        <v>39</v>
      </c>
    </row>
    <row r="34" s="1" customFormat="1" ht="123" customHeight="1" spans="1:17">
      <c r="A34" s="14">
        <v>27</v>
      </c>
      <c r="B34" s="15" t="s">
        <v>158</v>
      </c>
      <c r="C34" s="16"/>
      <c r="D34" s="16"/>
      <c r="E34" s="15" t="s">
        <v>159</v>
      </c>
      <c r="F34" s="14" t="s">
        <v>160</v>
      </c>
      <c r="G34" s="14">
        <v>15000</v>
      </c>
      <c r="H34" s="15" t="s">
        <v>45</v>
      </c>
      <c r="I34" s="14">
        <v>7000</v>
      </c>
      <c r="J34" s="14">
        <v>6200</v>
      </c>
      <c r="K34" s="22" t="s">
        <v>254</v>
      </c>
      <c r="L34" s="22" t="s">
        <v>162</v>
      </c>
      <c r="M34" s="47" t="s">
        <v>255</v>
      </c>
      <c r="N34" s="25" t="s">
        <v>163</v>
      </c>
      <c r="O34" s="48" t="s">
        <v>164</v>
      </c>
      <c r="P34" s="52" t="s">
        <v>29</v>
      </c>
      <c r="Q34" s="58" t="s">
        <v>39</v>
      </c>
    </row>
    <row r="35" s="1" customFormat="1" ht="129" customHeight="1" spans="1:17">
      <c r="A35" s="14">
        <v>28</v>
      </c>
      <c r="B35" s="18" t="s">
        <v>35</v>
      </c>
      <c r="C35" s="16"/>
      <c r="D35" s="16"/>
      <c r="E35" s="29" t="s">
        <v>256</v>
      </c>
      <c r="F35" s="14" t="s">
        <v>37</v>
      </c>
      <c r="G35" s="14">
        <v>50000</v>
      </c>
      <c r="H35" s="15" t="s">
        <v>23</v>
      </c>
      <c r="I35" s="14">
        <v>10000</v>
      </c>
      <c r="J35" s="14">
        <v>9500</v>
      </c>
      <c r="K35" s="40" t="s">
        <v>257</v>
      </c>
      <c r="L35" s="39" t="s">
        <v>75</v>
      </c>
      <c r="M35" s="47" t="s">
        <v>251</v>
      </c>
      <c r="N35" s="25" t="s">
        <v>27</v>
      </c>
      <c r="O35" s="21" t="s">
        <v>28</v>
      </c>
      <c r="P35" s="52" t="s">
        <v>29</v>
      </c>
      <c r="Q35" s="58" t="s">
        <v>39</v>
      </c>
    </row>
    <row r="36" s="1" customFormat="1" ht="116.25" spans="1:17">
      <c r="A36" s="14">
        <v>29</v>
      </c>
      <c r="B36" s="15" t="s">
        <v>54</v>
      </c>
      <c r="C36" s="16"/>
      <c r="D36" s="16"/>
      <c r="E36" s="15" t="s">
        <v>55</v>
      </c>
      <c r="F36" s="14" t="s">
        <v>56</v>
      </c>
      <c r="G36" s="14">
        <v>12000</v>
      </c>
      <c r="H36" s="15" t="s">
        <v>57</v>
      </c>
      <c r="I36" s="14">
        <v>5000</v>
      </c>
      <c r="J36" s="14">
        <v>5000</v>
      </c>
      <c r="K36" s="41" t="s">
        <v>258</v>
      </c>
      <c r="L36" s="22" t="s">
        <v>38</v>
      </c>
      <c r="M36" s="47" t="s">
        <v>259</v>
      </c>
      <c r="N36" s="25" t="s">
        <v>27</v>
      </c>
      <c r="O36" s="21" t="s">
        <v>28</v>
      </c>
      <c r="P36" s="52" t="s">
        <v>29</v>
      </c>
      <c r="Q36" s="58" t="s">
        <v>39</v>
      </c>
    </row>
    <row r="37" s="1" customFormat="1" ht="170" customHeight="1" spans="1:17">
      <c r="A37" s="14">
        <v>30</v>
      </c>
      <c r="B37" s="15" t="s">
        <v>128</v>
      </c>
      <c r="C37" s="16"/>
      <c r="D37" s="16"/>
      <c r="E37" s="15" t="s">
        <v>129</v>
      </c>
      <c r="F37" s="14" t="s">
        <v>130</v>
      </c>
      <c r="G37" s="14">
        <v>6800</v>
      </c>
      <c r="H37" s="15" t="s">
        <v>57</v>
      </c>
      <c r="I37" s="14">
        <v>4500</v>
      </c>
      <c r="J37" s="14">
        <v>4400</v>
      </c>
      <c r="K37" s="22" t="s">
        <v>260</v>
      </c>
      <c r="L37" s="22" t="s">
        <v>132</v>
      </c>
      <c r="M37" s="47" t="s">
        <v>261</v>
      </c>
      <c r="N37" s="25" t="s">
        <v>133</v>
      </c>
      <c r="O37" s="21" t="s">
        <v>134</v>
      </c>
      <c r="P37" s="52" t="s">
        <v>29</v>
      </c>
      <c r="Q37" s="58" t="s">
        <v>39</v>
      </c>
    </row>
    <row r="38" s="3" customFormat="1" ht="139.5" spans="1:17">
      <c r="A38" s="14">
        <v>31</v>
      </c>
      <c r="B38" s="15" t="s">
        <v>220</v>
      </c>
      <c r="C38" s="16"/>
      <c r="D38" s="16"/>
      <c r="E38" s="15" t="s">
        <v>221</v>
      </c>
      <c r="F38" s="14" t="s">
        <v>52</v>
      </c>
      <c r="G38" s="14">
        <v>2504</v>
      </c>
      <c r="H38" s="15" t="s">
        <v>45</v>
      </c>
      <c r="I38" s="14">
        <v>1250</v>
      </c>
      <c r="J38" s="14">
        <v>1000</v>
      </c>
      <c r="K38" s="41" t="s">
        <v>262</v>
      </c>
      <c r="L38" s="22" t="s">
        <v>223</v>
      </c>
      <c r="M38" s="47" t="s">
        <v>263</v>
      </c>
      <c r="N38" s="25" t="s">
        <v>224</v>
      </c>
      <c r="O38" s="21" t="s">
        <v>134</v>
      </c>
      <c r="P38" s="52" t="s">
        <v>29</v>
      </c>
      <c r="Q38" s="58" t="s">
        <v>39</v>
      </c>
    </row>
    <row r="39" s="2" customFormat="1" ht="172" customHeight="1" spans="1:17">
      <c r="A39" s="14">
        <v>32</v>
      </c>
      <c r="B39" s="15" t="s">
        <v>91</v>
      </c>
      <c r="C39" s="21"/>
      <c r="D39" s="21"/>
      <c r="E39" s="15" t="s">
        <v>92</v>
      </c>
      <c r="F39" s="14" t="s">
        <v>93</v>
      </c>
      <c r="G39" s="14">
        <v>591000</v>
      </c>
      <c r="H39" s="15" t="s">
        <v>94</v>
      </c>
      <c r="I39" s="14">
        <v>280000</v>
      </c>
      <c r="J39" s="14">
        <v>270000</v>
      </c>
      <c r="K39" s="22" t="s">
        <v>264</v>
      </c>
      <c r="L39" s="22" t="s">
        <v>96</v>
      </c>
      <c r="M39" s="53" t="s">
        <v>265</v>
      </c>
      <c r="N39" s="25" t="s">
        <v>27</v>
      </c>
      <c r="O39" s="21" t="s">
        <v>28</v>
      </c>
      <c r="P39" s="52" t="s">
        <v>29</v>
      </c>
      <c r="Q39" s="58" t="s">
        <v>39</v>
      </c>
    </row>
    <row r="40" s="2" customFormat="1" ht="69.75" spans="1:17">
      <c r="A40" s="14">
        <v>33</v>
      </c>
      <c r="B40" s="18" t="s">
        <v>100</v>
      </c>
      <c r="C40" s="21"/>
      <c r="D40" s="21"/>
      <c r="E40" s="15" t="s">
        <v>101</v>
      </c>
      <c r="F40" s="14" t="s">
        <v>102</v>
      </c>
      <c r="G40" s="14">
        <v>25000</v>
      </c>
      <c r="H40" s="15" t="s">
        <v>23</v>
      </c>
      <c r="I40" s="14">
        <v>12000</v>
      </c>
      <c r="J40" s="14">
        <v>9000</v>
      </c>
      <c r="K40" s="22" t="s">
        <v>103</v>
      </c>
      <c r="L40" s="22" t="s">
        <v>103</v>
      </c>
      <c r="M40" s="47" t="s">
        <v>266</v>
      </c>
      <c r="N40" s="25" t="s">
        <v>27</v>
      </c>
      <c r="O40" s="21" t="s">
        <v>28</v>
      </c>
      <c r="P40" s="52" t="s">
        <v>29</v>
      </c>
      <c r="Q40" s="58" t="s">
        <v>39</v>
      </c>
    </row>
    <row r="41" s="1" customFormat="1" ht="302.25" spans="1:17">
      <c r="A41" s="14">
        <v>34</v>
      </c>
      <c r="B41" s="15" t="s">
        <v>63</v>
      </c>
      <c r="C41" s="16"/>
      <c r="D41" s="16"/>
      <c r="E41" s="30" t="s">
        <v>64</v>
      </c>
      <c r="F41" s="14" t="s">
        <v>52</v>
      </c>
      <c r="G41" s="14">
        <v>5000</v>
      </c>
      <c r="H41" s="15" t="s">
        <v>45</v>
      </c>
      <c r="I41" s="14">
        <v>2300</v>
      </c>
      <c r="J41" s="14">
        <v>1500</v>
      </c>
      <c r="K41" s="22" t="s">
        <v>267</v>
      </c>
      <c r="L41" s="22" t="s">
        <v>66</v>
      </c>
      <c r="M41" s="53" t="s">
        <v>268</v>
      </c>
      <c r="N41" s="25" t="s">
        <v>27</v>
      </c>
      <c r="O41" s="48" t="s">
        <v>28</v>
      </c>
      <c r="P41" s="52" t="s">
        <v>29</v>
      </c>
      <c r="Q41" s="58" t="s">
        <v>39</v>
      </c>
    </row>
    <row r="42" s="2" customFormat="1" ht="139.5" spans="1:17">
      <c r="A42" s="14">
        <v>35</v>
      </c>
      <c r="B42" s="15" t="s">
        <v>135</v>
      </c>
      <c r="C42" s="21"/>
      <c r="D42" s="21"/>
      <c r="E42" s="15" t="s">
        <v>136</v>
      </c>
      <c r="F42" s="14" t="s">
        <v>137</v>
      </c>
      <c r="G42" s="14">
        <v>12000</v>
      </c>
      <c r="H42" s="15" t="s">
        <v>57</v>
      </c>
      <c r="I42" s="14">
        <v>3000</v>
      </c>
      <c r="J42" s="14">
        <v>2900</v>
      </c>
      <c r="K42" s="22" t="s">
        <v>269</v>
      </c>
      <c r="L42" s="22" t="s">
        <v>139</v>
      </c>
      <c r="M42" s="47" t="s">
        <v>261</v>
      </c>
      <c r="N42" s="25" t="s">
        <v>133</v>
      </c>
      <c r="O42" s="21" t="s">
        <v>134</v>
      </c>
      <c r="P42" s="52" t="s">
        <v>29</v>
      </c>
      <c r="Q42" s="58" t="s">
        <v>39</v>
      </c>
    </row>
    <row r="43" s="2" customFormat="1" ht="63" customHeight="1" spans="1:17">
      <c r="A43" s="14">
        <v>36</v>
      </c>
      <c r="B43" s="15" t="s">
        <v>152</v>
      </c>
      <c r="C43" s="21"/>
      <c r="D43" s="21"/>
      <c r="E43" s="15" t="s">
        <v>153</v>
      </c>
      <c r="F43" s="14" t="s">
        <v>154</v>
      </c>
      <c r="G43" s="14">
        <v>4231</v>
      </c>
      <c r="H43" s="15" t="s">
        <v>57</v>
      </c>
      <c r="I43" s="14">
        <v>1000</v>
      </c>
      <c r="J43" s="14">
        <v>350</v>
      </c>
      <c r="K43" s="22" t="s">
        <v>270</v>
      </c>
      <c r="L43" s="22" t="s">
        <v>156</v>
      </c>
      <c r="M43" s="39" t="s">
        <v>271</v>
      </c>
      <c r="N43" s="25" t="s">
        <v>144</v>
      </c>
      <c r="O43" s="48" t="s">
        <v>110</v>
      </c>
      <c r="P43" s="52" t="s">
        <v>29</v>
      </c>
      <c r="Q43" s="58" t="s">
        <v>39</v>
      </c>
    </row>
    <row r="44" s="2" customFormat="1" ht="309" customHeight="1" spans="1:17">
      <c r="A44" s="14">
        <v>37</v>
      </c>
      <c r="B44" s="15" t="s">
        <v>104</v>
      </c>
      <c r="C44" s="21"/>
      <c r="D44" s="21"/>
      <c r="E44" s="15" t="s">
        <v>105</v>
      </c>
      <c r="F44" s="14" t="s">
        <v>106</v>
      </c>
      <c r="G44" s="14">
        <v>50000</v>
      </c>
      <c r="H44" s="15" t="s">
        <v>45</v>
      </c>
      <c r="I44" s="14">
        <v>20000</v>
      </c>
      <c r="J44" s="14">
        <v>18000</v>
      </c>
      <c r="K44" s="39" t="s">
        <v>272</v>
      </c>
      <c r="L44" s="39" t="s">
        <v>273</v>
      </c>
      <c r="M44" s="53" t="s">
        <v>274</v>
      </c>
      <c r="N44" s="25" t="s">
        <v>109</v>
      </c>
      <c r="O44" s="48" t="s">
        <v>110</v>
      </c>
      <c r="P44" s="52" t="s">
        <v>29</v>
      </c>
      <c r="Q44" s="58" t="s">
        <v>39</v>
      </c>
    </row>
    <row r="45" s="2" customFormat="1" ht="157" customHeight="1" spans="1:17">
      <c r="A45" s="14">
        <v>38</v>
      </c>
      <c r="B45" s="15" t="s">
        <v>111</v>
      </c>
      <c r="C45" s="21"/>
      <c r="D45" s="21"/>
      <c r="E45" s="15" t="s">
        <v>112</v>
      </c>
      <c r="F45" s="14" t="s">
        <v>113</v>
      </c>
      <c r="G45" s="14">
        <v>5500</v>
      </c>
      <c r="H45" s="15" t="s">
        <v>114</v>
      </c>
      <c r="I45" s="14">
        <v>5300</v>
      </c>
      <c r="J45" s="14">
        <v>4500</v>
      </c>
      <c r="K45" s="41" t="s">
        <v>275</v>
      </c>
      <c r="L45" s="22" t="s">
        <v>116</v>
      </c>
      <c r="M45" s="47" t="s">
        <v>276</v>
      </c>
      <c r="N45" s="25" t="s">
        <v>109</v>
      </c>
      <c r="O45" s="21" t="s">
        <v>110</v>
      </c>
      <c r="P45" s="52" t="s">
        <v>29</v>
      </c>
      <c r="Q45" s="58" t="s">
        <v>39</v>
      </c>
    </row>
    <row r="46" s="2" customFormat="1" ht="150" customHeight="1" spans="1:17">
      <c r="A46" s="14">
        <v>39</v>
      </c>
      <c r="B46" s="15" t="s">
        <v>121</v>
      </c>
      <c r="C46" s="21"/>
      <c r="D46" s="21"/>
      <c r="E46" s="15" t="s">
        <v>122</v>
      </c>
      <c r="F46" s="14" t="s">
        <v>123</v>
      </c>
      <c r="G46" s="14">
        <v>20000</v>
      </c>
      <c r="H46" s="15" t="s">
        <v>57</v>
      </c>
      <c r="I46" s="14">
        <v>16000</v>
      </c>
      <c r="J46" s="14">
        <v>13000</v>
      </c>
      <c r="K46" s="41" t="s">
        <v>277</v>
      </c>
      <c r="L46" s="22" t="s">
        <v>125</v>
      </c>
      <c r="M46" s="47" t="s">
        <v>278</v>
      </c>
      <c r="N46" s="25" t="s">
        <v>126</v>
      </c>
      <c r="O46" s="21" t="s">
        <v>127</v>
      </c>
      <c r="P46" s="52" t="s">
        <v>29</v>
      </c>
      <c r="Q46" s="58" t="s">
        <v>39</v>
      </c>
    </row>
    <row r="47" s="3" customFormat="1" ht="202" customHeight="1" spans="1:17">
      <c r="A47" s="14">
        <v>40</v>
      </c>
      <c r="B47" s="22" t="s">
        <v>210</v>
      </c>
      <c r="C47" s="16"/>
      <c r="D47" s="16"/>
      <c r="E47" s="15" t="s">
        <v>211</v>
      </c>
      <c r="F47" s="14" t="s">
        <v>212</v>
      </c>
      <c r="G47" s="25">
        <v>19814</v>
      </c>
      <c r="H47" s="15" t="s">
        <v>57</v>
      </c>
      <c r="I47" s="14">
        <v>18000</v>
      </c>
      <c r="J47" s="14">
        <v>16000</v>
      </c>
      <c r="K47" s="39" t="s">
        <v>279</v>
      </c>
      <c r="L47" s="22" t="s">
        <v>214</v>
      </c>
      <c r="M47" s="39" t="s">
        <v>280</v>
      </c>
      <c r="N47" s="25" t="s">
        <v>215</v>
      </c>
      <c r="O47" s="21" t="s">
        <v>28</v>
      </c>
      <c r="P47" s="52" t="s">
        <v>29</v>
      </c>
      <c r="Q47" s="58" t="s">
        <v>39</v>
      </c>
    </row>
    <row r="48" s="3" customFormat="1" ht="202" customHeight="1" spans="1:17">
      <c r="A48" s="14">
        <v>41</v>
      </c>
      <c r="B48" s="22" t="s">
        <v>216</v>
      </c>
      <c r="C48" s="16"/>
      <c r="D48" s="16"/>
      <c r="E48" s="15" t="s">
        <v>217</v>
      </c>
      <c r="F48" s="14" t="s">
        <v>212</v>
      </c>
      <c r="G48" s="25">
        <v>9018</v>
      </c>
      <c r="H48" s="15" t="s">
        <v>57</v>
      </c>
      <c r="I48" s="14">
        <v>8000</v>
      </c>
      <c r="J48" s="14">
        <v>6500</v>
      </c>
      <c r="K48" s="39" t="s">
        <v>281</v>
      </c>
      <c r="L48" s="22" t="s">
        <v>219</v>
      </c>
      <c r="M48" s="39" t="s">
        <v>282</v>
      </c>
      <c r="N48" s="25" t="s">
        <v>215</v>
      </c>
      <c r="O48" s="21" t="s">
        <v>28</v>
      </c>
      <c r="P48" s="52" t="s">
        <v>29</v>
      </c>
      <c r="Q48" s="58" t="s">
        <v>39</v>
      </c>
    </row>
    <row r="49" s="3" customFormat="1" spans="1:17">
      <c r="A49" s="13" t="s">
        <v>283</v>
      </c>
      <c r="B49" s="13"/>
      <c r="C49" s="13"/>
      <c r="D49" s="13"/>
      <c r="E49" s="13"/>
      <c r="F49" s="14"/>
      <c r="G49" s="25">
        <f>SUM(G50:G52)</f>
        <v>125453</v>
      </c>
      <c r="H49" s="25"/>
      <c r="I49" s="25">
        <f>SUM(I50:I52)</f>
        <v>16010</v>
      </c>
      <c r="J49" s="25">
        <f>SUM(J50:J52)</f>
        <v>0</v>
      </c>
      <c r="K49" s="22"/>
      <c r="L49" s="22"/>
      <c r="M49" s="14"/>
      <c r="N49" s="25"/>
      <c r="O49" s="21"/>
      <c r="P49" s="52"/>
      <c r="Q49" s="58"/>
    </row>
    <row r="50" s="2" customFormat="1" ht="46.5" spans="1:17">
      <c r="A50" s="14">
        <v>42</v>
      </c>
      <c r="B50" s="15" t="s">
        <v>145</v>
      </c>
      <c r="C50" s="21"/>
      <c r="D50" s="21"/>
      <c r="E50" s="15" t="s">
        <v>146</v>
      </c>
      <c r="F50" s="14" t="s">
        <v>147</v>
      </c>
      <c r="G50" s="14">
        <v>7453</v>
      </c>
      <c r="H50" s="15" t="s">
        <v>45</v>
      </c>
      <c r="I50" s="14">
        <v>3710</v>
      </c>
      <c r="J50" s="14">
        <v>0</v>
      </c>
      <c r="K50" s="22" t="s">
        <v>148</v>
      </c>
      <c r="L50" s="22" t="s">
        <v>149</v>
      </c>
      <c r="M50" s="39" t="s">
        <v>284</v>
      </c>
      <c r="N50" s="25" t="s">
        <v>144</v>
      </c>
      <c r="O50" s="48" t="s">
        <v>110</v>
      </c>
      <c r="P50" s="54" t="s">
        <v>29</v>
      </c>
      <c r="Q50" s="58" t="s">
        <v>151</v>
      </c>
    </row>
    <row r="51" s="3" customFormat="1" ht="45" spans="1:17">
      <c r="A51" s="14">
        <v>43</v>
      </c>
      <c r="B51" s="20" t="s">
        <v>225</v>
      </c>
      <c r="C51" s="16"/>
      <c r="D51" s="16"/>
      <c r="E51" s="15" t="s">
        <v>226</v>
      </c>
      <c r="F51" s="14" t="s">
        <v>227</v>
      </c>
      <c r="G51" s="14">
        <v>3000</v>
      </c>
      <c r="H51" s="15" t="s">
        <v>45</v>
      </c>
      <c r="I51" s="14">
        <v>800</v>
      </c>
      <c r="J51" s="14">
        <v>0</v>
      </c>
      <c r="K51" s="22" t="s">
        <v>228</v>
      </c>
      <c r="L51" s="22" t="s">
        <v>229</v>
      </c>
      <c r="M51" s="39" t="s">
        <v>285</v>
      </c>
      <c r="N51" s="25" t="s">
        <v>231</v>
      </c>
      <c r="O51" s="21" t="s">
        <v>134</v>
      </c>
      <c r="P51" s="54" t="s">
        <v>29</v>
      </c>
      <c r="Q51" s="58" t="s">
        <v>151</v>
      </c>
    </row>
    <row r="52" s="2" customFormat="1" ht="71" customHeight="1" spans="1:17">
      <c r="A52" s="14">
        <v>44</v>
      </c>
      <c r="B52" s="15" t="s">
        <v>175</v>
      </c>
      <c r="C52" s="21"/>
      <c r="D52" s="21"/>
      <c r="E52" s="15" t="s">
        <v>176</v>
      </c>
      <c r="F52" s="14" t="s">
        <v>177</v>
      </c>
      <c r="G52" s="14">
        <v>115000</v>
      </c>
      <c r="H52" s="15" t="s">
        <v>45</v>
      </c>
      <c r="I52" s="14">
        <v>11500</v>
      </c>
      <c r="J52" s="14">
        <v>0</v>
      </c>
      <c r="K52" s="22" t="s">
        <v>286</v>
      </c>
      <c r="L52" s="22" t="s">
        <v>178</v>
      </c>
      <c r="M52" s="39" t="s">
        <v>287</v>
      </c>
      <c r="N52" s="25" t="s">
        <v>163</v>
      </c>
      <c r="O52" s="48" t="s">
        <v>164</v>
      </c>
      <c r="P52" s="54" t="s">
        <v>29</v>
      </c>
      <c r="Q52" s="58" t="s">
        <v>151</v>
      </c>
    </row>
  </sheetData>
  <autoFilter xmlns:etc="http://www.wps.cn/officeDocument/2017/etCustomData" ref="A3:Q52" etc:filterBottomFollowUsedRange="0">
    <extLst/>
  </autoFilter>
  <mergeCells count="7">
    <mergeCell ref="A1:B1"/>
    <mergeCell ref="A2:Q2"/>
    <mergeCell ref="A4:E4"/>
    <mergeCell ref="A5:E5"/>
    <mergeCell ref="A8:E8"/>
    <mergeCell ref="A29:E29"/>
    <mergeCell ref="A49:E49"/>
  </mergeCells>
  <conditionalFormatting sqref="B22">
    <cfRule type="duplicateValues" dxfId="0" priority="1"/>
  </conditionalFormatting>
  <pageMargins left="0.393055555555556" right="0.393055555555556" top="1" bottom="1" header="0.5" footer="0.5"/>
  <pageSetup paperSize="9" scale="32" fitToHeight="0" orientation="landscape" horizontalDpi="600"/>
  <headerFooter>
    <oddFooter>&amp;C&amp;20第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Sheet1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15975</dc:creator>
  <cp:lastModifiedBy>aaa</cp:lastModifiedBy>
  <dcterms:created xsi:type="dcterms:W3CDTF">2025-06-17T15:22:00Z</dcterms:created>
  <dcterms:modified xsi:type="dcterms:W3CDTF">2026-03-16T10:33:29Z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D5BC40DC21C34B8EA36EBFFED126A236_13</vt:lpwstr>
  </property>
  <property fmtid="{D5CDD505-2E9C-101B-9397-08002B2CF9AE}" pid="3" name="KSOProductBuildVer">
    <vt:lpwstr>2052-12.8.2.21176</vt:lpwstr>
  </property>
</Properties>
</file>