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360QexF" sheetId="1" state="hidden" r:id="rId1"/>
    <sheet name="Sheet1" sheetId="2" r:id="rId2"/>
  </sheets>
  <definedNames>
    <definedName name="_xlnm.Print_Titles" localSheetId="1">'Sheet1'!$3:$3</definedName>
    <definedName name="_xlnm.Print_Area" localSheetId="1">'Sheet1'!$A$1:$S$92</definedName>
    <definedName name="_xlnm._FilterDatabase" localSheetId="1" hidden="1">'Sheet1'!$A$3:$S$92</definedName>
  </definedNames>
  <calcPr fullCalcOnLoad="1"/>
</workbook>
</file>

<file path=xl/sharedStrings.xml><?xml version="1.0" encoding="utf-8"?>
<sst xmlns="http://schemas.openxmlformats.org/spreadsheetml/2006/main" count="886" uniqueCount="497">
  <si>
    <r>
      <rPr>
        <sz val="14"/>
        <rFont val="方正黑体_GBK"/>
        <family val="4"/>
      </rPr>
      <t>附件</t>
    </r>
    <r>
      <rPr>
        <sz val="14"/>
        <rFont val="Times New Roman"/>
        <family val="1"/>
      </rPr>
      <t>1</t>
    </r>
    <r>
      <rPr>
        <sz val="14"/>
        <rFont val="方正黑体_GBK"/>
        <family val="4"/>
      </rPr>
      <t>：</t>
    </r>
  </si>
  <si>
    <t>铜梁区2022年续建重点项目1-8月推进情况表</t>
  </si>
  <si>
    <r>
      <rPr>
        <sz val="14"/>
        <rFont val="方正黑体_GBK"/>
        <family val="4"/>
      </rPr>
      <t>序号</t>
    </r>
  </si>
  <si>
    <r>
      <rPr>
        <sz val="14"/>
        <rFont val="方正黑体_GBK"/>
        <family val="4"/>
      </rPr>
      <t>项目名称</t>
    </r>
  </si>
  <si>
    <r>
      <rPr>
        <sz val="14"/>
        <rFont val="方正黑体_GBK"/>
        <family val="4"/>
      </rPr>
      <t>投资性质</t>
    </r>
  </si>
  <si>
    <r>
      <rPr>
        <sz val="14"/>
        <rFont val="方正黑体_GBK"/>
        <family val="4"/>
      </rPr>
      <t>项目业主</t>
    </r>
  </si>
  <si>
    <r>
      <rPr>
        <sz val="14"/>
        <rFont val="方正黑体_GBK"/>
        <family val="4"/>
      </rPr>
      <t>建设规模及主要建设内容</t>
    </r>
  </si>
  <si>
    <r>
      <rPr>
        <sz val="14"/>
        <rFont val="方正黑体_GBK"/>
        <family val="4"/>
      </rPr>
      <t>建设工期</t>
    </r>
  </si>
  <si>
    <r>
      <rPr>
        <sz val="14"/>
        <rFont val="方正黑体_GBK"/>
        <family val="4"/>
      </rPr>
      <t>总投资（万元）</t>
    </r>
  </si>
  <si>
    <r>
      <t>2022</t>
    </r>
    <r>
      <rPr>
        <sz val="14"/>
        <rFont val="方正黑体_GBK"/>
        <family val="4"/>
      </rPr>
      <t>年建设目标任务</t>
    </r>
  </si>
  <si>
    <r>
      <t>2022</t>
    </r>
    <r>
      <rPr>
        <sz val="14"/>
        <rFont val="方正黑体_GBK"/>
        <family val="4"/>
      </rPr>
      <t>年计划投资</t>
    </r>
    <r>
      <rPr>
        <sz val="14"/>
        <rFont val="Times New Roman"/>
        <family val="1"/>
      </rPr>
      <t xml:space="preserve">                   </t>
    </r>
    <r>
      <rPr>
        <sz val="14"/>
        <rFont val="方正黑体_GBK"/>
        <family val="4"/>
      </rPr>
      <t>（万元）</t>
    </r>
  </si>
  <si>
    <r>
      <t>1-8</t>
    </r>
    <r>
      <rPr>
        <sz val="14"/>
        <rFont val="方正黑体_GBK"/>
        <family val="4"/>
      </rPr>
      <t>月项目进度</t>
    </r>
  </si>
  <si>
    <r>
      <t>1-8</t>
    </r>
    <r>
      <rPr>
        <sz val="14"/>
        <rFont val="方正黑体_GBK"/>
        <family val="4"/>
      </rPr>
      <t>月累计完成投资</t>
    </r>
  </si>
  <si>
    <r>
      <t>9</t>
    </r>
    <r>
      <rPr>
        <sz val="14"/>
        <rFont val="方正黑体_GBK"/>
        <family val="4"/>
      </rPr>
      <t>月工作</t>
    </r>
    <r>
      <rPr>
        <sz val="14"/>
        <rFont val="Times New Roman"/>
        <family val="1"/>
      </rPr>
      <t xml:space="preserve">
</t>
    </r>
    <r>
      <rPr>
        <sz val="14"/>
        <rFont val="方正黑体_GBK"/>
        <family val="4"/>
      </rPr>
      <t>计划</t>
    </r>
  </si>
  <si>
    <r>
      <rPr>
        <sz val="14"/>
        <rFont val="方正黑体_GBK"/>
        <family val="4"/>
      </rPr>
      <t>存在问题</t>
    </r>
  </si>
  <si>
    <r>
      <rPr>
        <sz val="14"/>
        <rFont val="方正黑体_GBK"/>
        <family val="4"/>
      </rPr>
      <t>牵头</t>
    </r>
    <r>
      <rPr>
        <sz val="14"/>
        <rFont val="Times New Roman"/>
        <family val="1"/>
      </rPr>
      <t xml:space="preserve">                </t>
    </r>
    <r>
      <rPr>
        <sz val="14"/>
        <rFont val="方正黑体_GBK"/>
        <family val="4"/>
      </rPr>
      <t>单位</t>
    </r>
  </si>
  <si>
    <r>
      <rPr>
        <sz val="14"/>
        <rFont val="方正黑体_GBK"/>
        <family val="4"/>
      </rPr>
      <t>协助（代理）单位</t>
    </r>
  </si>
  <si>
    <r>
      <rPr>
        <sz val="14"/>
        <rFont val="方正黑体_GBK"/>
        <family val="4"/>
      </rPr>
      <t>区级分管领导</t>
    </r>
  </si>
  <si>
    <r>
      <rPr>
        <sz val="14"/>
        <rFont val="方正黑体_GBK"/>
        <family val="4"/>
      </rPr>
      <t>联系领导</t>
    </r>
  </si>
  <si>
    <r>
      <rPr>
        <sz val="14"/>
        <rFont val="方正黑体_GBK"/>
        <family val="4"/>
      </rPr>
      <t>备注</t>
    </r>
  </si>
  <si>
    <t>颜色标注</t>
  </si>
  <si>
    <r>
      <rPr>
        <b/>
        <sz val="14"/>
        <rFont val="方正黑体_GBK"/>
        <family val="4"/>
      </rPr>
      <t>合计：</t>
    </r>
    <r>
      <rPr>
        <b/>
        <sz val="14"/>
        <rFont val="Times New Roman"/>
        <family val="1"/>
      </rPr>
      <t>74</t>
    </r>
    <r>
      <rPr>
        <b/>
        <sz val="14"/>
        <rFont val="方正黑体_GBK"/>
        <family val="4"/>
      </rPr>
      <t>个（</t>
    </r>
    <r>
      <rPr>
        <b/>
        <sz val="14"/>
        <rFont val="Times New Roman"/>
        <family val="1"/>
      </rPr>
      <t>▲</t>
    </r>
    <r>
      <rPr>
        <b/>
        <sz val="14"/>
        <rFont val="宋体"/>
        <family val="0"/>
      </rPr>
      <t>标注为市管领导干部联系项目）</t>
    </r>
  </si>
  <si>
    <r>
      <rPr>
        <b/>
        <sz val="14"/>
        <rFont val="方正黑体_GBK"/>
        <family val="4"/>
      </rPr>
      <t>一、产业高地项目（</t>
    </r>
    <r>
      <rPr>
        <b/>
        <sz val="14"/>
        <rFont val="Times New Roman"/>
        <family val="1"/>
      </rPr>
      <t>36</t>
    </r>
    <r>
      <rPr>
        <b/>
        <sz val="14"/>
        <rFont val="方正黑体_GBK"/>
        <family val="4"/>
      </rPr>
      <t>个）</t>
    </r>
  </si>
  <si>
    <r>
      <rPr>
        <b/>
        <sz val="14"/>
        <rFont val="方正楷体_GBK"/>
        <family val="4"/>
      </rPr>
      <t>（一）工业项目（</t>
    </r>
    <r>
      <rPr>
        <b/>
        <sz val="14"/>
        <rFont val="Times New Roman"/>
        <family val="1"/>
      </rPr>
      <t>31</t>
    </r>
    <r>
      <rPr>
        <b/>
        <sz val="14"/>
        <rFont val="方正楷体_GBK"/>
        <family val="4"/>
      </rPr>
      <t>个）</t>
    </r>
  </si>
  <si>
    <r>
      <rPr>
        <sz val="14"/>
        <rFont val="方正仿宋_GBK"/>
        <family val="4"/>
      </rPr>
      <t>广州市车舟汽车零配件有限公司汽车零配件生产项目</t>
    </r>
  </si>
  <si>
    <r>
      <rPr>
        <sz val="14"/>
        <rFont val="方正仿宋_GBK"/>
        <family val="4"/>
      </rPr>
      <t>社会</t>
    </r>
  </si>
  <si>
    <r>
      <rPr>
        <sz val="14"/>
        <rFont val="方正仿宋_GBK"/>
        <family val="4"/>
      </rPr>
      <t>重庆车之舟汽车工业有限公司</t>
    </r>
  </si>
  <si>
    <r>
      <rPr>
        <sz val="14"/>
        <rFont val="方正仿宋_GBK"/>
        <family val="4"/>
      </rPr>
      <t>用地</t>
    </r>
    <r>
      <rPr>
        <sz val="14"/>
        <rFont val="Times New Roman"/>
        <family val="1"/>
      </rPr>
      <t>80</t>
    </r>
    <r>
      <rPr>
        <sz val="14"/>
        <rFont val="方正仿宋_GBK"/>
        <family val="4"/>
      </rPr>
      <t>亩，建设各型汽车玻璃升降器总成及电机生产基地。</t>
    </r>
  </si>
  <si>
    <t>2021.03-2022.11</t>
  </si>
  <si>
    <r>
      <rPr>
        <sz val="14"/>
        <rFont val="方正仿宋_GBK"/>
        <family val="4"/>
      </rPr>
      <t>竣工投产。</t>
    </r>
  </si>
  <si>
    <t>投产。</t>
  </si>
  <si>
    <r>
      <rPr>
        <sz val="14"/>
        <rFont val="方正仿宋_GBK"/>
        <family val="4"/>
      </rPr>
      <t>高新区管委会</t>
    </r>
  </si>
  <si>
    <r>
      <rPr>
        <sz val="14"/>
        <rFont val="方正仿宋_GBK"/>
        <family val="4"/>
      </rPr>
      <t>杨逃红任建平</t>
    </r>
  </si>
  <si>
    <r>
      <rPr>
        <sz val="14"/>
        <rFont val="方正仿宋_GBK"/>
        <family val="4"/>
      </rPr>
      <t>市级重点项目</t>
    </r>
  </si>
  <si>
    <t>▲</t>
  </si>
  <si>
    <r>
      <rPr>
        <sz val="14"/>
        <rFont val="方正仿宋_GBK"/>
        <family val="4"/>
      </rPr>
      <t>重庆新丰新材料有限公司年产</t>
    </r>
    <r>
      <rPr>
        <sz val="14"/>
        <rFont val="Times New Roman"/>
        <family val="1"/>
      </rPr>
      <t>6000</t>
    </r>
    <r>
      <rPr>
        <sz val="14"/>
        <rFont val="方正仿宋_GBK"/>
        <family val="4"/>
      </rPr>
      <t>吨汽车用</t>
    </r>
    <r>
      <rPr>
        <sz val="14"/>
        <rFont val="Times New Roman"/>
        <family val="1"/>
      </rPr>
      <t xml:space="preserve">                            </t>
    </r>
    <r>
      <rPr>
        <sz val="14"/>
        <rFont val="方正仿宋_GBK"/>
        <family val="4"/>
      </rPr>
      <t>泡沫制品项目</t>
    </r>
  </si>
  <si>
    <r>
      <rPr>
        <sz val="14"/>
        <rFont val="方正仿宋_GBK"/>
        <family val="4"/>
      </rPr>
      <t>重庆新丰新材料有限</t>
    </r>
    <r>
      <rPr>
        <sz val="14"/>
        <rFont val="Times New Roman"/>
        <family val="1"/>
      </rPr>
      <t xml:space="preserve">
</t>
    </r>
    <r>
      <rPr>
        <sz val="14"/>
        <rFont val="方正仿宋_GBK"/>
        <family val="4"/>
      </rPr>
      <t>公司</t>
    </r>
  </si>
  <si>
    <r>
      <rPr>
        <sz val="14"/>
        <rFont val="方正仿宋_GBK"/>
        <family val="4"/>
      </rPr>
      <t>用地</t>
    </r>
    <r>
      <rPr>
        <sz val="14"/>
        <rFont val="Times New Roman"/>
        <family val="1"/>
      </rPr>
      <t>80</t>
    </r>
    <r>
      <rPr>
        <sz val="14"/>
        <rFont val="方正仿宋_GBK"/>
        <family val="4"/>
      </rPr>
      <t>亩，建设高端发泡塑料生产项目。</t>
    </r>
  </si>
  <si>
    <t>2019.05-2022.11</t>
  </si>
  <si>
    <t>道路管网等附属工程施工。</t>
  </si>
  <si>
    <t>附属工程施工。</t>
  </si>
  <si>
    <r>
      <rPr>
        <sz val="14"/>
        <rFont val="方正仿宋_GBK"/>
        <family val="4"/>
      </rPr>
      <t>朗基尔汽车零部配件（上海）有限公司</t>
    </r>
    <r>
      <rPr>
        <sz val="14"/>
        <rFont val="Times New Roman"/>
        <family val="1"/>
      </rPr>
      <t xml:space="preserve">                         </t>
    </r>
    <r>
      <rPr>
        <sz val="14"/>
        <rFont val="方正仿宋_GBK"/>
        <family val="4"/>
      </rPr>
      <t>汽车零部件生产</t>
    </r>
    <r>
      <rPr>
        <sz val="14"/>
        <rFont val="Times New Roman"/>
        <family val="1"/>
      </rPr>
      <t xml:space="preserve">                                     </t>
    </r>
    <r>
      <rPr>
        <sz val="14"/>
        <rFont val="方正仿宋_GBK"/>
        <family val="4"/>
      </rPr>
      <t>项目（二期）</t>
    </r>
  </si>
  <si>
    <r>
      <rPr>
        <sz val="14"/>
        <rFont val="方正仿宋_GBK"/>
        <family val="4"/>
      </rPr>
      <t>重庆硕镭汽车零部件有限公司</t>
    </r>
  </si>
  <si>
    <r>
      <rPr>
        <sz val="14"/>
        <rFont val="方正仿宋_GBK"/>
        <family val="4"/>
      </rPr>
      <t>用地</t>
    </r>
    <r>
      <rPr>
        <sz val="14"/>
        <rFont val="Times New Roman"/>
        <family val="1"/>
      </rPr>
      <t>100</t>
    </r>
    <r>
      <rPr>
        <sz val="14"/>
        <rFont val="方正仿宋_GBK"/>
        <family val="4"/>
      </rPr>
      <t>亩，建设汽车零部件生产项目。</t>
    </r>
  </si>
  <si>
    <t>2021.07-2022.11</t>
  </si>
  <si>
    <t>1栋办公楼、2栋框架结构厂房正在附属工程施工，8栋钢结构厂房已完成桩基。</t>
  </si>
  <si>
    <t>厂房主体施工。</t>
  </si>
  <si>
    <r>
      <rPr>
        <sz val="14"/>
        <rFont val="方正仿宋_GBK"/>
        <family val="4"/>
      </rPr>
      <t>华雄</t>
    </r>
    <r>
      <rPr>
        <sz val="14"/>
        <rFont val="Times New Roman"/>
        <family val="1"/>
      </rPr>
      <t>·</t>
    </r>
    <r>
      <rPr>
        <sz val="14"/>
        <rFont val="方正仿宋_GBK"/>
        <family val="4"/>
      </rPr>
      <t>智能制造</t>
    </r>
    <r>
      <rPr>
        <sz val="14"/>
        <rFont val="Times New Roman"/>
        <family val="1"/>
      </rPr>
      <t xml:space="preserve">                                 </t>
    </r>
    <r>
      <rPr>
        <sz val="14"/>
        <rFont val="方正仿宋_GBK"/>
        <family val="4"/>
      </rPr>
      <t>产业园（一期）</t>
    </r>
  </si>
  <si>
    <r>
      <rPr>
        <sz val="14"/>
        <rFont val="方正仿宋_GBK"/>
        <family val="4"/>
      </rPr>
      <t>重庆市华雄集团有限</t>
    </r>
    <r>
      <rPr>
        <sz val="14"/>
        <rFont val="Times New Roman"/>
        <family val="1"/>
      </rPr>
      <t xml:space="preserve">
</t>
    </r>
    <r>
      <rPr>
        <sz val="14"/>
        <rFont val="方正仿宋_GBK"/>
        <family val="4"/>
      </rPr>
      <t>公司</t>
    </r>
  </si>
  <si>
    <r>
      <rPr>
        <sz val="14"/>
        <rFont val="方正仿宋_GBK"/>
        <family val="4"/>
      </rPr>
      <t>总用地</t>
    </r>
    <r>
      <rPr>
        <sz val="14"/>
        <rFont val="Times New Roman"/>
        <family val="1"/>
      </rPr>
      <t>500</t>
    </r>
    <r>
      <rPr>
        <sz val="14"/>
        <rFont val="方正仿宋_GBK"/>
        <family val="4"/>
      </rPr>
      <t>亩，一期用地</t>
    </r>
    <r>
      <rPr>
        <sz val="14"/>
        <rFont val="Times New Roman"/>
        <family val="1"/>
      </rPr>
      <t>100</t>
    </r>
    <r>
      <rPr>
        <sz val="14"/>
        <rFont val="方正仿宋_GBK"/>
        <family val="4"/>
      </rPr>
      <t>亩建设智能制造产业园。</t>
    </r>
  </si>
  <si>
    <t>2021.04-2022.11</t>
  </si>
  <si>
    <t>一期首批验收，一期二标段主体工程施工。</t>
  </si>
  <si>
    <t>一期二标段主体工程施工。</t>
  </si>
  <si>
    <r>
      <rPr>
        <sz val="14"/>
        <rFont val="方正仿宋_GBK"/>
        <family val="4"/>
      </rPr>
      <t>重庆和泰润佳股份有限责任公司塑料机械设备及新材料研发生产项目（二期）</t>
    </r>
  </si>
  <si>
    <r>
      <rPr>
        <sz val="14"/>
        <rFont val="方正仿宋_GBK"/>
        <family val="4"/>
      </rPr>
      <t>重庆和泰润佳股份有限责任公司</t>
    </r>
  </si>
  <si>
    <r>
      <rPr>
        <sz val="14"/>
        <rFont val="方正仿宋_GBK"/>
        <family val="4"/>
      </rPr>
      <t>建设塑料机械设备及新材料研发、生产基地。</t>
    </r>
  </si>
  <si>
    <t>2021.03-2022.06</t>
  </si>
  <si>
    <t>试生产。</t>
  </si>
  <si>
    <r>
      <t>▲</t>
    </r>
    <r>
      <rPr>
        <sz val="14"/>
        <rFont val="方正仿宋_GBK"/>
        <family val="4"/>
      </rPr>
      <t>重庆（铜梁）万洋众创城智能制造产业园</t>
    </r>
  </si>
  <si>
    <r>
      <rPr>
        <sz val="14"/>
        <rFont val="方正仿宋_GBK"/>
        <family val="4"/>
      </rPr>
      <t>重庆万洋众创城科技有限公司</t>
    </r>
  </si>
  <si>
    <r>
      <rPr>
        <sz val="14"/>
        <rFont val="方正仿宋_GBK"/>
        <family val="4"/>
      </rPr>
      <t>用地</t>
    </r>
    <r>
      <rPr>
        <sz val="14"/>
        <rFont val="Times New Roman"/>
        <family val="1"/>
      </rPr>
      <t>155</t>
    </r>
    <r>
      <rPr>
        <sz val="14"/>
        <rFont val="方正仿宋_GBK"/>
        <family val="4"/>
      </rPr>
      <t>亩，建设万洋众创智能制造产业园。</t>
    </r>
  </si>
  <si>
    <t>2021.03-2024.12</t>
  </si>
  <si>
    <r>
      <rPr>
        <sz val="14"/>
        <rFont val="方正仿宋_GBK"/>
        <family val="4"/>
      </rPr>
      <t>一期工程完工。</t>
    </r>
  </si>
  <si>
    <t>一期附属工程施工；
二期厂房基础工程和主体工程施工。</t>
  </si>
  <si>
    <t>二期厂房基础工程和主体工程施工。</t>
  </si>
  <si>
    <r>
      <rPr>
        <sz val="14"/>
        <rFont val="方正仿宋_GBK"/>
        <family val="4"/>
      </rPr>
      <t>汪德富</t>
    </r>
  </si>
  <si>
    <r>
      <t>▲</t>
    </r>
    <r>
      <rPr>
        <sz val="14"/>
        <rFont val="方正仿宋_GBK"/>
        <family val="4"/>
      </rPr>
      <t>重庆（铜梁）万洋众创城美妆智谷产业园</t>
    </r>
  </si>
  <si>
    <r>
      <rPr>
        <sz val="14"/>
        <rFont val="方正仿宋_GBK"/>
        <family val="4"/>
      </rPr>
      <t>一期用地约</t>
    </r>
    <r>
      <rPr>
        <sz val="14"/>
        <rFont val="Times New Roman"/>
        <family val="1"/>
      </rPr>
      <t>300</t>
    </r>
    <r>
      <rPr>
        <sz val="14"/>
        <rFont val="方正仿宋_GBK"/>
        <family val="4"/>
      </rPr>
      <t>亩，二期约</t>
    </r>
    <r>
      <rPr>
        <sz val="14"/>
        <rFont val="Times New Roman"/>
        <family val="1"/>
      </rPr>
      <t>700</t>
    </r>
    <r>
      <rPr>
        <sz val="14"/>
        <rFont val="方正仿宋_GBK"/>
        <family val="4"/>
      </rPr>
      <t>亩，建设化妆品及相关产业生产项目。</t>
    </r>
  </si>
  <si>
    <r>
      <rPr>
        <sz val="14"/>
        <rFont val="方正仿宋_GBK"/>
        <family val="4"/>
      </rPr>
      <t>曹定福</t>
    </r>
  </si>
  <si>
    <r>
      <t>▲</t>
    </r>
    <r>
      <rPr>
        <sz val="14"/>
        <rFont val="方正仿宋_GBK"/>
        <family val="4"/>
      </rPr>
      <t>重庆铭利达科技有限公司镁铝合金精密结构件生产项目</t>
    </r>
  </si>
  <si>
    <r>
      <rPr>
        <sz val="14"/>
        <rFont val="方正仿宋_GBK"/>
        <family val="4"/>
      </rPr>
      <t>重庆铭利达科技有限</t>
    </r>
    <r>
      <rPr>
        <sz val="14"/>
        <rFont val="Times New Roman"/>
        <family val="1"/>
      </rPr>
      <t xml:space="preserve">            </t>
    </r>
    <r>
      <rPr>
        <sz val="14"/>
        <rFont val="方正仿宋_GBK"/>
        <family val="4"/>
      </rPr>
      <t>公司</t>
    </r>
  </si>
  <si>
    <r>
      <rPr>
        <sz val="14"/>
        <rFont val="方正仿宋_GBK"/>
        <family val="4"/>
      </rPr>
      <t>建设镁铝合金精密结构件及注塑件生产基地。</t>
    </r>
  </si>
  <si>
    <r>
      <rPr>
        <sz val="14"/>
        <rFont val="方正仿宋_GBK"/>
        <family val="4"/>
      </rPr>
      <t>冉劲</t>
    </r>
  </si>
  <si>
    <r>
      <rPr>
        <sz val="14"/>
        <rFont val="方正仿宋_GBK"/>
        <family val="4"/>
      </rPr>
      <t>重庆博亦新能源汽车零部件制造有限公司汽车零部件生产厂建设项目</t>
    </r>
  </si>
  <si>
    <r>
      <rPr>
        <sz val="14"/>
        <rFont val="方正仿宋_GBK"/>
        <family val="4"/>
      </rPr>
      <t>重庆博亦新能源汽车零部件制造有限公司</t>
    </r>
  </si>
  <si>
    <r>
      <rPr>
        <sz val="14"/>
        <rFont val="方正仿宋_GBK"/>
        <family val="4"/>
      </rPr>
      <t>用地面积约</t>
    </r>
    <r>
      <rPr>
        <sz val="14"/>
        <rFont val="Times New Roman"/>
        <family val="1"/>
      </rPr>
      <t>48</t>
    </r>
    <r>
      <rPr>
        <sz val="14"/>
        <rFont val="方正仿宋_GBK"/>
        <family val="4"/>
      </rPr>
      <t>亩，建设汽车零部件生产项目。</t>
    </r>
  </si>
  <si>
    <t>2021.09-2022.11</t>
  </si>
  <si>
    <t>主体工程施工；附属工程施工。</t>
  </si>
  <si>
    <r>
      <rPr>
        <sz val="14"/>
        <rFont val="方正仿宋_GBK"/>
        <family val="4"/>
      </rPr>
      <t>深圳市信而昌电子有限公司笔电精密连接器及移动硬盘外壳生产项目</t>
    </r>
  </si>
  <si>
    <r>
      <rPr>
        <sz val="14"/>
        <rFont val="方正仿宋_GBK"/>
        <family val="4"/>
      </rPr>
      <t>重庆豪桢电子有限公司（信而昌）</t>
    </r>
  </si>
  <si>
    <r>
      <rPr>
        <sz val="14"/>
        <rFont val="方正仿宋_GBK"/>
        <family val="4"/>
      </rPr>
      <t>用地</t>
    </r>
    <r>
      <rPr>
        <sz val="14"/>
        <rFont val="Times New Roman"/>
        <family val="1"/>
      </rPr>
      <t>94</t>
    </r>
    <r>
      <rPr>
        <sz val="14"/>
        <rFont val="方正仿宋_GBK"/>
        <family val="4"/>
      </rPr>
      <t>亩，建设笔电精密连接器及移动硬盘外壳生产项目。</t>
    </r>
  </si>
  <si>
    <t>2021.12-2023.05</t>
  </si>
  <si>
    <r>
      <rPr>
        <sz val="14"/>
        <rFont val="方正仿宋_GBK"/>
        <family val="4"/>
      </rPr>
      <t>完成总工程量的</t>
    </r>
    <r>
      <rPr>
        <sz val="14"/>
        <rFont val="Times New Roman"/>
        <family val="1"/>
      </rPr>
      <t>60%</t>
    </r>
    <r>
      <rPr>
        <sz val="14"/>
        <rFont val="方正仿宋_GBK"/>
        <family val="4"/>
      </rPr>
      <t>。</t>
    </r>
  </si>
  <si>
    <t>基础工程施工。</t>
  </si>
  <si>
    <r>
      <rPr>
        <sz val="14"/>
        <rFont val="方正仿宋_GBK"/>
        <family val="4"/>
      </rPr>
      <t>河北永昌密封件有限公司汽车电子换挡器生产项目</t>
    </r>
  </si>
  <si>
    <r>
      <rPr>
        <sz val="14"/>
        <rFont val="方正仿宋_GBK"/>
        <family val="4"/>
      </rPr>
      <t>重庆万高汽车零部件有限公司</t>
    </r>
    <r>
      <rPr>
        <sz val="14"/>
        <rFont val="Times New Roman"/>
        <family val="1"/>
      </rPr>
      <t xml:space="preserve">
</t>
    </r>
    <r>
      <rPr>
        <sz val="14"/>
        <rFont val="方正仿宋_GBK"/>
        <family val="4"/>
      </rPr>
      <t>（永昌）</t>
    </r>
  </si>
  <si>
    <r>
      <rPr>
        <sz val="14"/>
        <rFont val="方正仿宋_GBK"/>
        <family val="4"/>
      </rPr>
      <t>用地</t>
    </r>
    <r>
      <rPr>
        <sz val="14"/>
        <rFont val="Times New Roman"/>
        <family val="1"/>
      </rPr>
      <t>50</t>
    </r>
    <r>
      <rPr>
        <sz val="14"/>
        <rFont val="方正仿宋_GBK"/>
        <family val="4"/>
      </rPr>
      <t>亩，建设汽车电子换挡器生产</t>
    </r>
    <r>
      <rPr>
        <sz val="14"/>
        <rFont val="Times New Roman"/>
        <family val="1"/>
      </rPr>
      <t xml:space="preserve">                                       </t>
    </r>
    <r>
      <rPr>
        <sz val="14"/>
        <rFont val="方正仿宋_GBK"/>
        <family val="4"/>
      </rPr>
      <t>项目。</t>
    </r>
  </si>
  <si>
    <t>2021.12-2023.06</t>
  </si>
  <si>
    <r>
      <rPr>
        <sz val="14"/>
        <rFont val="方正仿宋_GBK"/>
        <family val="4"/>
      </rPr>
      <t>东莞市浩祥灯饰有限</t>
    </r>
    <r>
      <rPr>
        <sz val="14"/>
        <rFont val="Times New Roman"/>
        <family val="1"/>
      </rPr>
      <t xml:space="preserve">              </t>
    </r>
    <r>
      <rPr>
        <sz val="14"/>
        <rFont val="方正仿宋_GBK"/>
        <family val="4"/>
      </rPr>
      <t>公司智能家居照明</t>
    </r>
    <r>
      <rPr>
        <sz val="14"/>
        <rFont val="Times New Roman"/>
        <family val="1"/>
      </rPr>
      <t xml:space="preserve">                           </t>
    </r>
    <r>
      <rPr>
        <sz val="14"/>
        <rFont val="方正仿宋_GBK"/>
        <family val="4"/>
      </rPr>
      <t>灯具生产项目</t>
    </r>
  </si>
  <si>
    <r>
      <rPr>
        <sz val="14"/>
        <rFont val="方正仿宋_GBK"/>
        <family val="4"/>
      </rPr>
      <t>重庆市创博洋智能科技有限公司</t>
    </r>
  </si>
  <si>
    <r>
      <rPr>
        <sz val="14"/>
        <rFont val="方正仿宋_GBK"/>
        <family val="4"/>
      </rPr>
      <t>用地</t>
    </r>
    <r>
      <rPr>
        <sz val="14"/>
        <rFont val="Times New Roman"/>
        <family val="1"/>
      </rPr>
      <t>45</t>
    </r>
    <r>
      <rPr>
        <sz val="14"/>
        <rFont val="方正仿宋_GBK"/>
        <family val="4"/>
      </rPr>
      <t>亩，建设智能家居照明灯具生产</t>
    </r>
    <r>
      <rPr>
        <sz val="14"/>
        <rFont val="Times New Roman"/>
        <family val="1"/>
      </rPr>
      <t xml:space="preserve">                              </t>
    </r>
    <r>
      <rPr>
        <sz val="14"/>
        <rFont val="方正仿宋_GBK"/>
        <family val="4"/>
      </rPr>
      <t>项目。</t>
    </r>
  </si>
  <si>
    <t>土地强夯、临时设施建设。</t>
  </si>
  <si>
    <r>
      <rPr>
        <sz val="14"/>
        <rFont val="方正仿宋_GBK"/>
        <family val="4"/>
      </rPr>
      <t>新连刚电子科技</t>
    </r>
    <r>
      <rPr>
        <sz val="14"/>
        <rFont val="Times New Roman"/>
        <family val="1"/>
      </rPr>
      <t>(</t>
    </r>
    <r>
      <rPr>
        <sz val="14"/>
        <rFont val="方正仿宋_GBK"/>
        <family val="4"/>
      </rPr>
      <t>重庆</t>
    </r>
    <r>
      <rPr>
        <sz val="14"/>
        <rFont val="Times New Roman"/>
        <family val="1"/>
      </rPr>
      <t>)</t>
    </r>
    <r>
      <rPr>
        <sz val="14"/>
        <rFont val="方正仿宋_GBK"/>
        <family val="4"/>
      </rPr>
      <t>有限公司笔记本冲压件生产项目</t>
    </r>
  </si>
  <si>
    <r>
      <rPr>
        <sz val="14"/>
        <rFont val="方正仿宋_GBK"/>
        <family val="4"/>
      </rPr>
      <t>新连刚电子科技</t>
    </r>
    <r>
      <rPr>
        <sz val="14"/>
        <rFont val="Times New Roman"/>
        <family val="1"/>
      </rPr>
      <t>(</t>
    </r>
    <r>
      <rPr>
        <sz val="14"/>
        <rFont val="方正仿宋_GBK"/>
        <family val="4"/>
      </rPr>
      <t>重庆</t>
    </r>
    <r>
      <rPr>
        <sz val="14"/>
        <rFont val="Times New Roman"/>
        <family val="1"/>
      </rPr>
      <t>)</t>
    </r>
    <r>
      <rPr>
        <sz val="14"/>
        <rFont val="方正仿宋_GBK"/>
        <family val="4"/>
      </rPr>
      <t>有限公司</t>
    </r>
  </si>
  <si>
    <r>
      <rPr>
        <sz val="14"/>
        <rFont val="方正仿宋_GBK"/>
        <family val="4"/>
      </rPr>
      <t>用地面积约</t>
    </r>
    <r>
      <rPr>
        <sz val="14"/>
        <rFont val="Times New Roman"/>
        <family val="1"/>
      </rPr>
      <t>60</t>
    </r>
    <r>
      <rPr>
        <sz val="14"/>
        <rFont val="方正仿宋_GBK"/>
        <family val="4"/>
      </rPr>
      <t>亩，建设笔记本冲压件</t>
    </r>
    <r>
      <rPr>
        <sz val="14"/>
        <rFont val="Times New Roman"/>
        <family val="1"/>
      </rPr>
      <t xml:space="preserve">                                </t>
    </r>
    <r>
      <rPr>
        <sz val="14"/>
        <rFont val="方正仿宋_GBK"/>
        <family val="4"/>
      </rPr>
      <t>生产项目。</t>
    </r>
  </si>
  <si>
    <t>主体工程施工。</t>
  </si>
  <si>
    <r>
      <rPr>
        <sz val="14"/>
        <rFont val="方正仿宋_GBK"/>
        <family val="4"/>
      </rPr>
      <t>东莞市诚川数控机械科技有限公司高精密数控加工项目</t>
    </r>
  </si>
  <si>
    <r>
      <rPr>
        <sz val="14"/>
        <rFont val="方正仿宋_GBK"/>
        <family val="4"/>
      </rPr>
      <t>东莞市诚川数控机械科技有限公司</t>
    </r>
  </si>
  <si>
    <r>
      <rPr>
        <sz val="14"/>
        <rFont val="方正仿宋_GBK"/>
        <family val="4"/>
      </rPr>
      <t>用地面积约</t>
    </r>
    <r>
      <rPr>
        <sz val="14"/>
        <rFont val="Times New Roman"/>
        <family val="1"/>
      </rPr>
      <t>50</t>
    </r>
    <r>
      <rPr>
        <sz val="14"/>
        <rFont val="方正仿宋_GBK"/>
        <family val="4"/>
      </rPr>
      <t>亩，建设高精密数控加工</t>
    </r>
    <r>
      <rPr>
        <sz val="14"/>
        <rFont val="Times New Roman"/>
        <family val="1"/>
      </rPr>
      <t xml:space="preserve">                             </t>
    </r>
    <r>
      <rPr>
        <sz val="14"/>
        <rFont val="方正仿宋_GBK"/>
        <family val="4"/>
      </rPr>
      <t>项目。</t>
    </r>
  </si>
  <si>
    <r>
      <rPr>
        <sz val="14"/>
        <rFont val="方正仿宋_GBK"/>
        <family val="4"/>
      </rPr>
      <t>东莞市竣邦塑胶模具有限公司精密模具及塑胶件生产项目</t>
    </r>
  </si>
  <si>
    <r>
      <rPr>
        <sz val="14"/>
        <rFont val="方正仿宋_GBK"/>
        <family val="4"/>
      </rPr>
      <t>重庆竣邦科技有限公司</t>
    </r>
  </si>
  <si>
    <r>
      <rPr>
        <sz val="14"/>
        <rFont val="方正仿宋_GBK"/>
        <family val="4"/>
      </rPr>
      <t>用地</t>
    </r>
    <r>
      <rPr>
        <sz val="14"/>
        <rFont val="Times New Roman"/>
        <family val="1"/>
      </rPr>
      <t>70</t>
    </r>
    <r>
      <rPr>
        <sz val="14"/>
        <rFont val="方正仿宋_GBK"/>
        <family val="4"/>
      </rPr>
      <t>亩，建设精密模具及塑胶件生产</t>
    </r>
    <r>
      <rPr>
        <sz val="14"/>
        <rFont val="Times New Roman"/>
        <family val="1"/>
      </rPr>
      <t xml:space="preserve">                                  </t>
    </r>
    <r>
      <rPr>
        <sz val="14"/>
        <rFont val="方正仿宋_GBK"/>
        <family val="4"/>
      </rPr>
      <t>项目。</t>
    </r>
  </si>
  <si>
    <r>
      <rPr>
        <sz val="14"/>
        <rFont val="方正仿宋_GBK"/>
        <family val="4"/>
      </rPr>
      <t>东莞友盟鑫精密压铸科技有限公司</t>
    </r>
    <r>
      <rPr>
        <sz val="14"/>
        <rFont val="Times New Roman"/>
        <family val="1"/>
      </rPr>
      <t>LED</t>
    </r>
    <r>
      <rPr>
        <sz val="14"/>
        <rFont val="方正仿宋_GBK"/>
        <family val="4"/>
      </rPr>
      <t>显示屏铝镁合金箱体研发生产项目</t>
    </r>
  </si>
  <si>
    <r>
      <rPr>
        <sz val="14"/>
        <rFont val="方正仿宋_GBK"/>
        <family val="4"/>
      </rPr>
      <t>重庆友盟鑫金属科技有限公司</t>
    </r>
  </si>
  <si>
    <r>
      <rPr>
        <sz val="14"/>
        <rFont val="方正仿宋_GBK"/>
        <family val="4"/>
      </rPr>
      <t>占地</t>
    </r>
    <r>
      <rPr>
        <sz val="14"/>
        <rFont val="Times New Roman"/>
        <family val="1"/>
      </rPr>
      <t>40</t>
    </r>
    <r>
      <rPr>
        <sz val="14"/>
        <rFont val="方正仿宋_GBK"/>
        <family val="4"/>
      </rPr>
      <t>亩，建设全系列</t>
    </r>
    <r>
      <rPr>
        <sz val="14"/>
        <rFont val="Times New Roman"/>
        <family val="1"/>
      </rPr>
      <t>LED</t>
    </r>
    <r>
      <rPr>
        <sz val="14"/>
        <rFont val="方正仿宋_GBK"/>
        <family val="4"/>
      </rPr>
      <t>显示屏铝镁合金压铸箱体生产线。</t>
    </r>
  </si>
  <si>
    <r>
      <rPr>
        <sz val="14"/>
        <rFont val="方正仿宋_GBK"/>
        <family val="4"/>
      </rPr>
      <t>东莞市慧江平成机械设备有限公司环保涂装设备生产项目</t>
    </r>
  </si>
  <si>
    <r>
      <rPr>
        <sz val="14"/>
        <rFont val="方正仿宋_GBK"/>
        <family val="4"/>
      </rPr>
      <t>重庆慧江平成机械有限公司</t>
    </r>
  </si>
  <si>
    <r>
      <rPr>
        <sz val="14"/>
        <rFont val="方正仿宋_GBK"/>
        <family val="4"/>
      </rPr>
      <t>用地</t>
    </r>
    <r>
      <rPr>
        <sz val="14"/>
        <rFont val="Times New Roman"/>
        <family val="1"/>
      </rPr>
      <t>50</t>
    </r>
    <r>
      <rPr>
        <sz val="14"/>
        <rFont val="方正仿宋_GBK"/>
        <family val="4"/>
      </rPr>
      <t>亩，计划总投资</t>
    </r>
    <r>
      <rPr>
        <sz val="14"/>
        <rFont val="Times New Roman"/>
        <family val="1"/>
      </rPr>
      <t>3</t>
    </r>
    <r>
      <rPr>
        <sz val="14"/>
        <rFont val="方正仿宋_GBK"/>
        <family val="4"/>
      </rPr>
      <t>亿元，建设笔电配件、汽车零部件自动涂装生产线项目。</t>
    </r>
  </si>
  <si>
    <r>
      <rPr>
        <sz val="14"/>
        <rFont val="方正仿宋_GBK"/>
        <family val="4"/>
      </rPr>
      <t>完成工程总量的</t>
    </r>
    <r>
      <rPr>
        <sz val="14"/>
        <rFont val="Times New Roman"/>
        <family val="1"/>
      </rPr>
      <t>60%</t>
    </r>
    <r>
      <rPr>
        <sz val="14"/>
        <rFont val="方正仿宋_GBK"/>
        <family val="4"/>
      </rPr>
      <t>。</t>
    </r>
  </si>
  <si>
    <t>重庆联拓木业有限公司豆胶无醛健康板材生产项目</t>
  </si>
  <si>
    <r>
      <rPr>
        <sz val="14"/>
        <rFont val="方正仿宋_GBK"/>
        <family val="4"/>
      </rPr>
      <t>重庆联拓木业有限公司</t>
    </r>
  </si>
  <si>
    <r>
      <rPr>
        <sz val="14"/>
        <rFont val="方正仿宋_GBK"/>
        <family val="4"/>
      </rPr>
      <t>用地</t>
    </r>
    <r>
      <rPr>
        <sz val="14"/>
        <rFont val="Times New Roman"/>
        <family val="1"/>
      </rPr>
      <t>57</t>
    </r>
    <r>
      <rPr>
        <sz val="14"/>
        <rFont val="方正仿宋_GBK"/>
        <family val="4"/>
      </rPr>
      <t>亩，建设豆胶无醛健康板材生产项目。</t>
    </r>
  </si>
  <si>
    <t>2022.08-2024.05</t>
  </si>
  <si>
    <r>
      <rPr>
        <sz val="14"/>
        <rFont val="方正仿宋_GBK"/>
        <family val="4"/>
      </rPr>
      <t>完成工程总量的</t>
    </r>
    <r>
      <rPr>
        <sz val="14"/>
        <rFont val="Times New Roman"/>
        <family val="1"/>
      </rPr>
      <t>80%</t>
    </r>
    <r>
      <rPr>
        <sz val="14"/>
        <rFont val="方正仿宋_GBK"/>
        <family val="4"/>
      </rPr>
      <t>。</t>
    </r>
  </si>
  <si>
    <t>正在进行方案设计调整。</t>
  </si>
  <si>
    <t>完成方案审查。</t>
  </si>
  <si>
    <t>受金汇能选址影响，更换项目地块。</t>
  </si>
  <si>
    <r>
      <rPr>
        <sz val="14"/>
        <rFont val="方正仿宋_GBK"/>
        <family val="4"/>
      </rPr>
      <t>华旗线缆西南总部</t>
    </r>
    <r>
      <rPr>
        <sz val="14"/>
        <rFont val="Times New Roman"/>
        <family val="1"/>
      </rPr>
      <t xml:space="preserve">                              </t>
    </r>
    <r>
      <rPr>
        <sz val="14"/>
        <rFont val="方正仿宋_GBK"/>
        <family val="4"/>
      </rPr>
      <t>基地项目</t>
    </r>
  </si>
  <si>
    <r>
      <rPr>
        <sz val="14"/>
        <rFont val="方正仿宋_GBK"/>
        <family val="4"/>
      </rPr>
      <t>重庆华旗线缆有限公司</t>
    </r>
  </si>
  <si>
    <r>
      <rPr>
        <sz val="14"/>
        <rFont val="方正仿宋_GBK"/>
        <family val="4"/>
      </rPr>
      <t>建设华旗线缆西南总部基地，该基地是集研发、生产、销售为一体的全产业链线缆生产基地。</t>
    </r>
  </si>
  <si>
    <t>2021.10-2022.12</t>
  </si>
  <si>
    <r>
      <rPr>
        <sz val="14"/>
        <rFont val="方正仿宋_GBK"/>
        <family val="4"/>
      </rPr>
      <t>竣工。</t>
    </r>
  </si>
  <si>
    <t>主体工程施工，附属工程施工。</t>
  </si>
  <si>
    <r>
      <rPr>
        <sz val="14"/>
        <rFont val="方正仿宋_GBK"/>
        <family val="4"/>
      </rPr>
      <t>重庆雅雅科技有限公司电动摩托车研发生产项目</t>
    </r>
  </si>
  <si>
    <r>
      <rPr>
        <sz val="14"/>
        <rFont val="方正仿宋_GBK"/>
        <family val="4"/>
      </rPr>
      <t>重庆雅雅科技有限公司</t>
    </r>
  </si>
  <si>
    <r>
      <rPr>
        <sz val="14"/>
        <rFont val="方正仿宋_GBK"/>
        <family val="4"/>
      </rPr>
      <t>租用车间面积为</t>
    </r>
    <r>
      <rPr>
        <sz val="14"/>
        <rFont val="Times New Roman"/>
        <family val="1"/>
      </rPr>
      <t>15000</t>
    </r>
    <r>
      <rPr>
        <sz val="14"/>
        <rFont val="方正仿宋_GBK"/>
        <family val="4"/>
      </rPr>
      <t>平方米，项目建成后</t>
    </r>
    <r>
      <rPr>
        <sz val="14"/>
        <rFont val="Times New Roman"/>
        <family val="1"/>
      </rPr>
      <t>,</t>
    </r>
    <r>
      <rPr>
        <sz val="14"/>
        <rFont val="方正仿宋_GBK"/>
        <family val="4"/>
      </rPr>
      <t>年产</t>
    </r>
    <r>
      <rPr>
        <sz val="14"/>
        <rFont val="Times New Roman"/>
        <family val="1"/>
      </rPr>
      <t>20</t>
    </r>
    <r>
      <rPr>
        <sz val="14"/>
        <rFont val="方正仿宋_GBK"/>
        <family val="4"/>
      </rPr>
      <t>万辆电动休闲三轮车、</t>
    </r>
    <r>
      <rPr>
        <sz val="14"/>
        <rFont val="Times New Roman"/>
        <family val="1"/>
      </rPr>
      <t>15</t>
    </r>
    <r>
      <rPr>
        <sz val="14"/>
        <rFont val="方正仿宋_GBK"/>
        <family val="4"/>
      </rPr>
      <t>万辆电动三轮车、</t>
    </r>
    <r>
      <rPr>
        <sz val="14"/>
        <rFont val="Times New Roman"/>
        <family val="1"/>
      </rPr>
      <t>8</t>
    </r>
    <r>
      <rPr>
        <sz val="14"/>
        <rFont val="方正仿宋_GBK"/>
        <family val="4"/>
      </rPr>
      <t>万辆电动三轮环卫保洁车、</t>
    </r>
    <r>
      <rPr>
        <sz val="14"/>
        <rFont val="Times New Roman"/>
        <family val="1"/>
      </rPr>
      <t>10</t>
    </r>
    <r>
      <rPr>
        <sz val="14"/>
        <rFont val="方正仿宋_GBK"/>
        <family val="4"/>
      </rPr>
      <t>万辆四轮电动旅游观光车和</t>
    </r>
    <r>
      <rPr>
        <sz val="14"/>
        <rFont val="Times New Roman"/>
        <family val="1"/>
      </rPr>
      <t>12</t>
    </r>
    <r>
      <rPr>
        <sz val="14"/>
        <rFont val="方正仿宋_GBK"/>
        <family val="4"/>
      </rPr>
      <t>万套（台）电动农业机械。</t>
    </r>
  </si>
  <si>
    <t>2021.10-2022.04</t>
  </si>
  <si>
    <t>公司重新注册，正在核名。</t>
  </si>
  <si>
    <t>注册新公司。</t>
  </si>
  <si>
    <r>
      <rPr>
        <sz val="14"/>
        <rFont val="方正仿宋_GBK"/>
        <family val="4"/>
      </rPr>
      <t>英力电子（重庆）科技有限公司智能终端代加工及显示器、手机结构件项目</t>
    </r>
  </si>
  <si>
    <r>
      <rPr>
        <sz val="14"/>
        <rFont val="方正仿宋_GBK"/>
        <family val="4"/>
      </rPr>
      <t>英力电子（重庆）科技有限公司</t>
    </r>
  </si>
  <si>
    <r>
      <rPr>
        <sz val="14"/>
        <rFont val="方正仿宋_GBK"/>
        <family val="4"/>
      </rPr>
      <t>占地</t>
    </r>
    <r>
      <rPr>
        <sz val="14"/>
        <rFont val="Times New Roman"/>
        <family val="1"/>
      </rPr>
      <t>110</t>
    </r>
    <r>
      <rPr>
        <sz val="14"/>
        <rFont val="方正仿宋_GBK"/>
        <family val="4"/>
      </rPr>
      <t>亩，建设电脑、手机配件项目生产厂房及配套设施。</t>
    </r>
  </si>
  <si>
    <t>2020.10-2022.09</t>
  </si>
  <si>
    <t>安装调试设备。</t>
  </si>
  <si>
    <r>
      <rPr>
        <sz val="14"/>
        <rFont val="方正仿宋_GBK"/>
        <family val="4"/>
      </rPr>
      <t>铜梁新美鱼博洋铝业有限公司高品质铝合金新材料生产项目</t>
    </r>
  </si>
  <si>
    <r>
      <rPr>
        <sz val="14"/>
        <rFont val="方正仿宋_GBK"/>
        <family val="4"/>
      </rPr>
      <t>铜梁新美鱼博洋铝业有限公司</t>
    </r>
  </si>
  <si>
    <r>
      <rPr>
        <sz val="14"/>
        <rFont val="方正仿宋_GBK"/>
        <family val="4"/>
      </rPr>
      <t>用地面积约</t>
    </r>
    <r>
      <rPr>
        <sz val="14"/>
        <rFont val="Times New Roman"/>
        <family val="1"/>
      </rPr>
      <t>70</t>
    </r>
    <r>
      <rPr>
        <sz val="14"/>
        <rFont val="方正仿宋_GBK"/>
        <family val="4"/>
      </rPr>
      <t>亩，建设高品质铝合金新材料生产项目。</t>
    </r>
  </si>
  <si>
    <t>2020.10-2022.03</t>
  </si>
  <si>
    <r>
      <rPr>
        <sz val="14"/>
        <rFont val="方正仿宋_GBK"/>
        <family val="4"/>
      </rPr>
      <t>重庆翰辰机械制造有限公司</t>
    </r>
    <r>
      <rPr>
        <sz val="14"/>
        <rFont val="Times New Roman"/>
        <family val="1"/>
      </rPr>
      <t>EPE</t>
    </r>
    <r>
      <rPr>
        <sz val="14"/>
        <rFont val="方正仿宋_GBK"/>
        <family val="4"/>
      </rPr>
      <t>设备生产项目</t>
    </r>
  </si>
  <si>
    <r>
      <rPr>
        <sz val="14"/>
        <rFont val="方正仿宋_GBK"/>
        <family val="4"/>
      </rPr>
      <t>重庆翰辰机械制造有限公司</t>
    </r>
  </si>
  <si>
    <r>
      <rPr>
        <sz val="14"/>
        <rFont val="方正仿宋_GBK"/>
        <family val="4"/>
      </rPr>
      <t>用</t>
    </r>
    <r>
      <rPr>
        <sz val="14"/>
        <rFont val="Times New Roman"/>
        <family val="1"/>
      </rPr>
      <t>45</t>
    </r>
    <r>
      <rPr>
        <sz val="14"/>
        <rFont val="方正仿宋_GBK"/>
        <family val="4"/>
      </rPr>
      <t>亩地，建设</t>
    </r>
    <r>
      <rPr>
        <sz val="14"/>
        <rFont val="Times New Roman"/>
        <family val="1"/>
      </rPr>
      <t>EPE</t>
    </r>
    <r>
      <rPr>
        <sz val="14"/>
        <rFont val="方正仿宋_GBK"/>
        <family val="4"/>
      </rPr>
      <t>设备生产项目。</t>
    </r>
  </si>
  <si>
    <t>2021.03-2022.10</t>
  </si>
  <si>
    <t>附属工程施工</t>
  </si>
  <si>
    <r>
      <rPr>
        <sz val="14"/>
        <rFont val="方正仿宋_GBK"/>
        <family val="4"/>
      </rPr>
      <t>重庆市博尔力科技有限公司（襄阳奥利斯）数控机床生产线项目</t>
    </r>
  </si>
  <si>
    <r>
      <rPr>
        <sz val="14"/>
        <rFont val="方正仿宋_GBK"/>
        <family val="4"/>
      </rPr>
      <t>重庆市博尔力科技有限公司</t>
    </r>
  </si>
  <si>
    <r>
      <rPr>
        <sz val="14"/>
        <rFont val="方正仿宋_GBK"/>
        <family val="4"/>
      </rPr>
      <t>租用车间面积为</t>
    </r>
    <r>
      <rPr>
        <sz val="14"/>
        <rFont val="Times New Roman"/>
        <family val="1"/>
      </rPr>
      <t>30000</t>
    </r>
    <r>
      <rPr>
        <sz val="14"/>
        <rFont val="方正仿宋_GBK"/>
        <family val="4"/>
      </rPr>
      <t>平方米，项目建成计划投资</t>
    </r>
    <r>
      <rPr>
        <sz val="14"/>
        <rFont val="Times New Roman"/>
        <family val="1"/>
      </rPr>
      <t>5</t>
    </r>
    <r>
      <rPr>
        <sz val="14"/>
        <rFont val="方正仿宋_GBK"/>
        <family val="4"/>
      </rPr>
      <t>亿元，拟在铜梁建设</t>
    </r>
    <r>
      <rPr>
        <sz val="14"/>
        <rFont val="Times New Roman"/>
        <family val="1"/>
      </rPr>
      <t>5G</t>
    </r>
    <r>
      <rPr>
        <sz val="14"/>
        <rFont val="方正仿宋_GBK"/>
        <family val="4"/>
      </rPr>
      <t>物联网智能装备制造系列产品生产线，项目建成年产值约</t>
    </r>
    <r>
      <rPr>
        <sz val="14"/>
        <rFont val="Times New Roman"/>
        <family val="1"/>
      </rPr>
      <t>30000</t>
    </r>
    <r>
      <rPr>
        <sz val="14"/>
        <rFont val="方正仿宋_GBK"/>
        <family val="4"/>
      </rPr>
      <t>万元，年税收约</t>
    </r>
    <r>
      <rPr>
        <sz val="14"/>
        <rFont val="Times New Roman"/>
        <family val="1"/>
      </rPr>
      <t>600</t>
    </r>
    <r>
      <rPr>
        <sz val="14"/>
        <rFont val="方正仿宋_GBK"/>
        <family val="4"/>
      </rPr>
      <t>万元。</t>
    </r>
  </si>
  <si>
    <t>2021.08-2022.03</t>
  </si>
  <si>
    <r>
      <rPr>
        <sz val="14"/>
        <rFont val="方正仿宋_GBK"/>
        <family val="4"/>
      </rPr>
      <t>重庆仁松汽车配件有限公司汽车零部件生产项目</t>
    </r>
  </si>
  <si>
    <r>
      <rPr>
        <sz val="14"/>
        <rFont val="方正仿宋_GBK"/>
        <family val="4"/>
      </rPr>
      <t>重庆仁松汽车配件有限公司</t>
    </r>
  </si>
  <si>
    <r>
      <rPr>
        <sz val="14"/>
        <rFont val="方正仿宋_GBK"/>
        <family val="4"/>
      </rPr>
      <t>征地约</t>
    </r>
    <r>
      <rPr>
        <sz val="14"/>
        <rFont val="Times New Roman"/>
        <family val="1"/>
      </rPr>
      <t>80</t>
    </r>
    <r>
      <rPr>
        <sz val="14"/>
        <rFont val="方正仿宋_GBK"/>
        <family val="4"/>
      </rPr>
      <t>亩，建设汽车电瓶线配件及汽车马达配件、汽车座椅配件生产项目。</t>
    </r>
  </si>
  <si>
    <t>2021.09-2023.06</t>
  </si>
  <si>
    <r>
      <rPr>
        <sz val="14"/>
        <rFont val="方正仿宋_GBK"/>
        <family val="4"/>
      </rPr>
      <t>完成工程量的</t>
    </r>
    <r>
      <rPr>
        <sz val="14"/>
        <rFont val="Times New Roman"/>
        <family val="1"/>
      </rPr>
      <t>80%</t>
    </r>
    <r>
      <rPr>
        <sz val="14"/>
        <rFont val="方正仿宋_GBK"/>
        <family val="4"/>
      </rPr>
      <t>。</t>
    </r>
  </si>
  <si>
    <t>主体工程完工。</t>
  </si>
  <si>
    <r>
      <rPr>
        <sz val="14"/>
        <rFont val="方正仿宋_GBK"/>
        <family val="4"/>
      </rPr>
      <t>重庆锦冠实业有限公司新型环保纸制品包装</t>
    </r>
    <r>
      <rPr>
        <sz val="14"/>
        <rFont val="Times New Roman"/>
        <family val="1"/>
      </rPr>
      <t xml:space="preserve">                             </t>
    </r>
    <r>
      <rPr>
        <sz val="14"/>
        <rFont val="方正仿宋_GBK"/>
        <family val="4"/>
      </rPr>
      <t>生产项目</t>
    </r>
  </si>
  <si>
    <r>
      <rPr>
        <sz val="14"/>
        <rFont val="方正仿宋_GBK"/>
        <family val="4"/>
      </rPr>
      <t>重庆锦冠实业有限公司</t>
    </r>
  </si>
  <si>
    <r>
      <rPr>
        <sz val="14"/>
        <rFont val="方正仿宋_GBK"/>
        <family val="4"/>
      </rPr>
      <t>建设年产</t>
    </r>
    <r>
      <rPr>
        <sz val="14"/>
        <rFont val="Times New Roman"/>
        <family val="1"/>
      </rPr>
      <t>3000</t>
    </r>
    <r>
      <rPr>
        <sz val="14"/>
        <rFont val="方正仿宋_GBK"/>
        <family val="4"/>
      </rPr>
      <t>万平方米蜂窝纸板、</t>
    </r>
    <r>
      <rPr>
        <sz val="14"/>
        <rFont val="Times New Roman"/>
        <family val="1"/>
      </rPr>
      <t>7000</t>
    </r>
    <r>
      <rPr>
        <sz val="14"/>
        <rFont val="方正仿宋_GBK"/>
        <family val="4"/>
      </rPr>
      <t>万平方米瓦楞纸板包装制品生产项目。</t>
    </r>
  </si>
  <si>
    <t>2021.02-2022.08</t>
  </si>
  <si>
    <r>
      <rPr>
        <sz val="14"/>
        <rFont val="方正仿宋_GBK"/>
        <family val="4"/>
      </rPr>
      <t>圆兴</t>
    </r>
    <r>
      <rPr>
        <sz val="14"/>
        <rFont val="Times New Roman"/>
        <family val="1"/>
      </rPr>
      <t>(</t>
    </r>
    <r>
      <rPr>
        <sz val="14"/>
        <rFont val="方正仿宋_GBK"/>
        <family val="4"/>
      </rPr>
      <t>厦门</t>
    </r>
    <r>
      <rPr>
        <sz val="14"/>
        <rFont val="Times New Roman"/>
        <family val="1"/>
      </rPr>
      <t>)</t>
    </r>
    <r>
      <rPr>
        <sz val="14"/>
        <rFont val="方正仿宋_GBK"/>
        <family val="4"/>
      </rPr>
      <t>精密工具有限公司高精密丝攻生产项目</t>
    </r>
  </si>
  <si>
    <r>
      <rPr>
        <sz val="14"/>
        <rFont val="方正仿宋_GBK"/>
        <family val="4"/>
      </rPr>
      <t>重庆圆恒精密工具有限公司</t>
    </r>
  </si>
  <si>
    <r>
      <rPr>
        <sz val="14"/>
        <rFont val="方正仿宋_GBK"/>
        <family val="4"/>
      </rPr>
      <t>年产</t>
    </r>
    <r>
      <rPr>
        <sz val="14"/>
        <rFont val="Times New Roman"/>
        <family val="1"/>
      </rPr>
      <t>5</t>
    </r>
    <r>
      <rPr>
        <sz val="14"/>
        <rFont val="方正仿宋_GBK"/>
        <family val="4"/>
      </rPr>
      <t>万支高精密丝锥、</t>
    </r>
    <r>
      <rPr>
        <sz val="14"/>
        <rFont val="Times New Roman"/>
        <family val="1"/>
      </rPr>
      <t>10</t>
    </r>
    <r>
      <rPr>
        <sz val="14"/>
        <rFont val="方正仿宋_GBK"/>
        <family val="4"/>
      </rPr>
      <t>万片高端非标刀片、</t>
    </r>
    <r>
      <rPr>
        <sz val="14"/>
        <rFont val="Times New Roman"/>
        <family val="1"/>
      </rPr>
      <t>1000</t>
    </r>
    <r>
      <rPr>
        <sz val="14"/>
        <rFont val="方正仿宋_GBK"/>
        <family val="4"/>
      </rPr>
      <t>吨铁轨打磨砂轮和</t>
    </r>
    <r>
      <rPr>
        <sz val="14"/>
        <rFont val="Times New Roman"/>
        <family val="1"/>
      </rPr>
      <t>2</t>
    </r>
    <r>
      <rPr>
        <sz val="14"/>
        <rFont val="方正仿宋_GBK"/>
        <family val="4"/>
      </rPr>
      <t>万片超硬砂轮，年销售</t>
    </r>
    <r>
      <rPr>
        <sz val="14"/>
        <rFont val="Times New Roman"/>
        <family val="1"/>
      </rPr>
      <t>10500</t>
    </r>
    <r>
      <rPr>
        <sz val="14"/>
        <rFont val="方正仿宋_GBK"/>
        <family val="4"/>
      </rPr>
      <t>万元。</t>
    </r>
  </si>
  <si>
    <r>
      <rPr>
        <sz val="14"/>
        <rFont val="方正仿宋_GBK"/>
        <family val="4"/>
      </rPr>
      <t>康源科技</t>
    </r>
    <r>
      <rPr>
        <sz val="14"/>
        <rFont val="Times New Roman"/>
        <family val="1"/>
      </rPr>
      <t>(</t>
    </r>
    <r>
      <rPr>
        <sz val="14"/>
        <rFont val="方正仿宋_GBK"/>
        <family val="4"/>
      </rPr>
      <t>重庆</t>
    </r>
    <r>
      <rPr>
        <sz val="14"/>
        <rFont val="Times New Roman"/>
        <family val="1"/>
      </rPr>
      <t>)</t>
    </r>
    <r>
      <rPr>
        <sz val="14"/>
        <rFont val="方正仿宋_GBK"/>
        <family val="4"/>
      </rPr>
      <t>有限公司卫生用品原材料生产项目</t>
    </r>
  </si>
  <si>
    <r>
      <rPr>
        <sz val="14"/>
        <rFont val="方正仿宋_GBK"/>
        <family val="4"/>
      </rPr>
      <t>康源科技</t>
    </r>
    <r>
      <rPr>
        <sz val="14"/>
        <rFont val="Times New Roman"/>
        <family val="1"/>
      </rPr>
      <t>(</t>
    </r>
    <r>
      <rPr>
        <sz val="14"/>
        <rFont val="方正仿宋_GBK"/>
        <family val="4"/>
      </rPr>
      <t>重庆</t>
    </r>
    <r>
      <rPr>
        <sz val="14"/>
        <rFont val="Times New Roman"/>
        <family val="1"/>
      </rPr>
      <t>)</t>
    </r>
    <r>
      <rPr>
        <sz val="14"/>
        <rFont val="方正仿宋_GBK"/>
        <family val="4"/>
      </rPr>
      <t>有限公司</t>
    </r>
  </si>
  <si>
    <r>
      <rPr>
        <sz val="14"/>
        <rFont val="方正仿宋_GBK"/>
        <family val="4"/>
      </rPr>
      <t/>
    </r>
    <r>
      <rPr>
        <sz val="14"/>
        <rFont val="方正仿宋_GBK"/>
        <family val="4"/>
      </rPr>
      <t>用地面积约</t>
    </r>
    <r>
      <rPr>
        <sz val="14"/>
        <rFont val="Times New Roman"/>
        <family val="1"/>
      </rPr>
      <t>38亩，建设卫生用品原材料生产项目。</t>
    </r>
  </si>
  <si>
    <t>2021.08-2022.11</t>
  </si>
  <si>
    <r>
      <rPr>
        <sz val="14"/>
        <rFont val="方正仿宋_GBK"/>
        <family val="4"/>
      </rPr>
      <t>重庆川普机械有限公司二期扩建项目</t>
    </r>
  </si>
  <si>
    <r>
      <rPr>
        <sz val="14"/>
        <rFont val="方正仿宋_GBK"/>
        <family val="4"/>
      </rPr>
      <t>重庆川普机械有限公司</t>
    </r>
  </si>
  <si>
    <r>
      <rPr>
        <sz val="14"/>
        <rFont val="方正仿宋_GBK"/>
        <family val="4"/>
      </rPr>
      <t>用地</t>
    </r>
    <r>
      <rPr>
        <sz val="14"/>
        <rFont val="Times New Roman"/>
        <family val="1"/>
      </rPr>
      <t>50</t>
    </r>
    <r>
      <rPr>
        <sz val="14"/>
        <rFont val="方正仿宋_GBK"/>
        <family val="4"/>
      </rPr>
      <t>亩，生产摩托车发动机箱体、箱盖。</t>
    </r>
  </si>
  <si>
    <t>2021.10-2022.09</t>
  </si>
  <si>
    <r>
      <t>“</t>
    </r>
    <r>
      <rPr>
        <sz val="14"/>
        <rFont val="方正仿宋_GBK"/>
        <family val="4"/>
      </rPr>
      <t>西部美谷</t>
    </r>
    <r>
      <rPr>
        <sz val="14"/>
        <rFont val="Times New Roman"/>
        <family val="1"/>
      </rPr>
      <t>”</t>
    </r>
    <r>
      <rPr>
        <sz val="14"/>
        <rFont val="方正仿宋_GBK"/>
        <family val="4"/>
      </rPr>
      <t>美妆产业园</t>
    </r>
  </si>
  <si>
    <r>
      <rPr>
        <sz val="14"/>
        <rFont val="方正仿宋_GBK"/>
        <family val="4"/>
      </rPr>
      <t>国企</t>
    </r>
  </si>
  <si>
    <r>
      <rPr>
        <sz val="14"/>
        <rFont val="方正仿宋_GBK"/>
        <family val="4"/>
      </rPr>
      <t>高新区管委会、绅鹏</t>
    </r>
    <r>
      <rPr>
        <sz val="14"/>
        <rFont val="Times New Roman"/>
        <family val="1"/>
      </rPr>
      <t xml:space="preserve">
</t>
    </r>
    <r>
      <rPr>
        <sz val="14"/>
        <rFont val="方正仿宋_GBK"/>
        <family val="4"/>
      </rPr>
      <t>公司</t>
    </r>
  </si>
  <si>
    <r>
      <rPr>
        <sz val="14"/>
        <rFont val="方正仿宋_GBK"/>
        <family val="4"/>
      </rPr>
      <t>西部美谷展示中心及周边绿化打造，建设道路、管网、电力设施、绿化等。</t>
    </r>
  </si>
  <si>
    <t>2021.01-2023.12</t>
  </si>
  <si>
    <r>
      <rPr>
        <sz val="14"/>
        <rFont val="方正仿宋_GBK"/>
        <family val="4"/>
      </rPr>
      <t>完成总工程量的</t>
    </r>
    <r>
      <rPr>
        <sz val="14"/>
        <rFont val="Times New Roman"/>
        <family val="1"/>
      </rPr>
      <t>40%</t>
    </r>
    <r>
      <rPr>
        <sz val="14"/>
        <rFont val="方正仿宋_GBK"/>
        <family val="4"/>
      </rPr>
      <t>。</t>
    </r>
  </si>
  <si>
    <t>进行全面完工施工收尾阶段。</t>
  </si>
  <si>
    <t>全面完工。</t>
  </si>
  <si>
    <r>
      <rPr>
        <sz val="14"/>
        <rFont val="方正仿宋_GBK"/>
        <family val="4"/>
      </rPr>
      <t>绅鹏</t>
    </r>
    <r>
      <rPr>
        <sz val="14"/>
        <rFont val="Times New Roman"/>
        <family val="1"/>
      </rPr>
      <t xml:space="preserve">
</t>
    </r>
    <r>
      <rPr>
        <sz val="14"/>
        <rFont val="方正仿宋_GBK"/>
        <family val="4"/>
      </rPr>
      <t>公司</t>
    </r>
  </si>
  <si>
    <r>
      <rPr>
        <sz val="14"/>
        <rFont val="方正仿宋_GBK"/>
        <family val="4"/>
      </rPr>
      <t>杨逃红</t>
    </r>
  </si>
  <si>
    <r>
      <t>▲</t>
    </r>
    <r>
      <rPr>
        <sz val="14"/>
        <rFont val="方正仿宋_GBK"/>
        <family val="4"/>
      </rPr>
      <t>铜梁导轨电车试验线建设项目（一期）</t>
    </r>
  </si>
  <si>
    <r>
      <rPr>
        <sz val="14"/>
        <rFont val="方正仿宋_GBK"/>
        <family val="4"/>
      </rPr>
      <t>安居华夏文旅公司</t>
    </r>
  </si>
  <si>
    <r>
      <rPr>
        <sz val="14"/>
        <rFont val="方正仿宋_GBK"/>
        <family val="4"/>
      </rPr>
      <t>铜梁导轨电车车辆组装基地及试验线建设项目一期工程，起于蒲吕止于龙城天街金融大厦，长度</t>
    </r>
    <r>
      <rPr>
        <sz val="14"/>
        <rFont val="Times New Roman"/>
        <family val="1"/>
      </rPr>
      <t>13.35km</t>
    </r>
    <r>
      <rPr>
        <sz val="14"/>
        <rFont val="方正仿宋_GBK"/>
        <family val="4"/>
      </rPr>
      <t>，基本为既有线路，全线共设</t>
    </r>
    <r>
      <rPr>
        <sz val="14"/>
        <rFont val="Times New Roman"/>
        <family val="1"/>
      </rPr>
      <t>6</t>
    </r>
    <r>
      <rPr>
        <sz val="14"/>
        <rFont val="宋体"/>
        <family val="0"/>
      </rPr>
      <t>个车站。</t>
    </r>
  </si>
  <si>
    <t>2020.10-2022.11</t>
  </si>
  <si>
    <r>
      <rPr>
        <sz val="14"/>
        <rFont val="方正仿宋_GBK"/>
        <family val="4"/>
      </rPr>
      <t>线路建成、试运行。</t>
    </r>
  </si>
  <si>
    <r>
      <t>1.</t>
    </r>
    <r>
      <rPr>
        <sz val="14"/>
        <rFont val="方正仿宋_GBK"/>
        <family val="4"/>
      </rPr>
      <t>完成项目所需前期工作并不断完善；</t>
    </r>
    <r>
      <rPr>
        <sz val="14"/>
        <rFont val="Times New Roman"/>
        <family val="1"/>
      </rPr>
      <t xml:space="preserve">
2.</t>
    </r>
    <r>
      <rPr>
        <sz val="14"/>
        <rFont val="方正仿宋_GBK"/>
        <family val="4"/>
      </rPr>
      <t>完成龙腾大道、金龙大道围挡、波形护栏安装、交通导改施工、路面铣刨、钻孔注浆、电缆沟开挖、电缆沟铺设、电缆沟砼包封、轨道槽砼浇筑工作，完成沥青混凝土铺筑；</t>
    </r>
    <r>
      <rPr>
        <sz val="14"/>
        <rFont val="Times New Roman"/>
        <family val="1"/>
      </rPr>
      <t xml:space="preserve">
3.</t>
    </r>
    <r>
      <rPr>
        <sz val="14"/>
        <rFont val="方正仿宋_GBK"/>
        <family val="4"/>
      </rPr>
      <t>完成</t>
    </r>
    <r>
      <rPr>
        <sz val="14"/>
        <rFont val="Times New Roman"/>
        <family val="1"/>
      </rPr>
      <t>10</t>
    </r>
    <r>
      <rPr>
        <sz val="14"/>
        <rFont val="方正仿宋_GBK"/>
        <family val="4"/>
      </rPr>
      <t>列车辆内饰重新设计，正在进行一期全线道路扩宽</t>
    </r>
    <r>
      <rPr>
        <sz val="14"/>
        <rFont val="Times New Roman"/>
        <family val="1"/>
      </rPr>
      <t>1.5</t>
    </r>
    <r>
      <rPr>
        <sz val="14"/>
        <rFont val="方正仿宋_GBK"/>
        <family val="4"/>
      </rPr>
      <t>米的方案设计。</t>
    </r>
  </si>
  <si>
    <r>
      <t>1.</t>
    </r>
    <r>
      <rPr>
        <sz val="14"/>
        <rFont val="方正仿宋_GBK"/>
        <family val="4"/>
      </rPr>
      <t>继续办理维修基地提前介入手续；</t>
    </r>
    <r>
      <rPr>
        <sz val="14"/>
        <rFont val="Times New Roman"/>
        <family val="1"/>
      </rPr>
      <t xml:space="preserve">
2.</t>
    </r>
    <r>
      <rPr>
        <sz val="14"/>
        <rFont val="方正仿宋_GBK"/>
        <family val="4"/>
      </rPr>
      <t>督促并配合高新区进行维修基地土地招拍挂；</t>
    </r>
    <r>
      <rPr>
        <sz val="14"/>
        <rFont val="Times New Roman"/>
        <family val="1"/>
      </rPr>
      <t xml:space="preserve">
3.</t>
    </r>
    <r>
      <rPr>
        <sz val="14"/>
        <rFont val="方正仿宋_GBK"/>
        <family val="4"/>
      </rPr>
      <t>进行产业大道（黄家岩）至蒲吕段线路设计变更工作；完成线路道路扩宽</t>
    </r>
    <r>
      <rPr>
        <sz val="14"/>
        <rFont val="Times New Roman"/>
        <family val="1"/>
      </rPr>
      <t>1.5</t>
    </r>
    <r>
      <rPr>
        <sz val="14"/>
        <rFont val="方正仿宋_GBK"/>
        <family val="4"/>
      </rPr>
      <t>米方案设计。</t>
    </r>
    <r>
      <rPr>
        <sz val="14"/>
        <rFont val="Times New Roman"/>
        <family val="1"/>
      </rPr>
      <t xml:space="preserve">
4.</t>
    </r>
    <r>
      <rPr>
        <sz val="14"/>
        <rFont val="方正仿宋_GBK"/>
        <family val="4"/>
      </rPr>
      <t>完成龙腾大道、金龙大道第一层沥青铺筑，开始连接段施工。</t>
    </r>
  </si>
  <si>
    <r>
      <rPr>
        <sz val="14"/>
        <rFont val="方正仿宋_GBK"/>
        <family val="4"/>
      </rPr>
      <t>罗昌西</t>
    </r>
  </si>
  <si>
    <r>
      <rPr>
        <b/>
        <sz val="14"/>
        <rFont val="方正楷体_GBK"/>
        <family val="4"/>
      </rPr>
      <t>（二）农业项目（</t>
    </r>
    <r>
      <rPr>
        <b/>
        <sz val="14"/>
        <rFont val="Times New Roman"/>
        <family val="1"/>
      </rPr>
      <t>2</t>
    </r>
    <r>
      <rPr>
        <b/>
        <sz val="14"/>
        <rFont val="方正楷体_GBK"/>
        <family val="4"/>
      </rPr>
      <t>个）</t>
    </r>
  </si>
  <si>
    <r>
      <t>2021</t>
    </r>
    <r>
      <rPr>
        <sz val="14"/>
        <rFont val="方正仿宋_GBK"/>
        <family val="4"/>
      </rPr>
      <t>年土地整理项目</t>
    </r>
  </si>
  <si>
    <r>
      <rPr>
        <sz val="14"/>
        <rFont val="方正仿宋_GBK"/>
        <family val="4"/>
      </rPr>
      <t>政府</t>
    </r>
  </si>
  <si>
    <r>
      <rPr>
        <sz val="14"/>
        <rFont val="方正仿宋_GBK"/>
        <family val="4"/>
      </rPr>
      <t>区土地整治储备中心</t>
    </r>
  </si>
  <si>
    <r>
      <rPr>
        <sz val="14"/>
        <rFont val="方正仿宋_GBK"/>
        <family val="4"/>
      </rPr>
      <t>建设规模约</t>
    </r>
    <r>
      <rPr>
        <sz val="14"/>
        <rFont val="Times New Roman"/>
        <family val="1"/>
      </rPr>
      <t>54355</t>
    </r>
    <r>
      <rPr>
        <sz val="14"/>
        <rFont val="方正仿宋_GBK"/>
        <family val="4"/>
      </rPr>
      <t>亩，土地平整工程、灌溉排水工程、田间道路工程等。</t>
    </r>
  </si>
  <si>
    <t>2021.12-2022.11</t>
  </si>
  <si>
    <r>
      <rPr>
        <sz val="14"/>
        <rFont val="方正仿宋_GBK"/>
        <family val="4"/>
      </rPr>
      <t>全部建成。</t>
    </r>
  </si>
  <si>
    <t>已完成工程量的90%</t>
  </si>
  <si>
    <t>完成工程量的95%</t>
  </si>
  <si>
    <r>
      <rPr>
        <sz val="14"/>
        <rFont val="方正仿宋_GBK"/>
        <family val="4"/>
      </rPr>
      <t>区规划自然资源局</t>
    </r>
  </si>
  <si>
    <r>
      <rPr>
        <sz val="14"/>
        <rFont val="方正仿宋_GBK"/>
        <family val="4"/>
      </rPr>
      <t>王小波</t>
    </r>
  </si>
  <si>
    <r>
      <rPr>
        <sz val="14"/>
        <rFont val="方正仿宋_GBK"/>
        <family val="4"/>
      </rPr>
      <t>铜梁区</t>
    </r>
    <r>
      <rPr>
        <sz val="14"/>
        <rFont val="Times New Roman"/>
        <family val="1"/>
      </rPr>
      <t>2021</t>
    </r>
    <r>
      <rPr>
        <sz val="14"/>
        <rFont val="方正仿宋_GBK"/>
        <family val="4"/>
      </rPr>
      <t>年高标准农田建设项目</t>
    </r>
  </si>
  <si>
    <r>
      <rPr>
        <sz val="14"/>
        <rFont val="方正仿宋_GBK"/>
        <family val="4"/>
      </rPr>
      <t>农业农村委</t>
    </r>
  </si>
  <si>
    <r>
      <rPr>
        <sz val="14"/>
        <rFont val="方正仿宋_GBK"/>
        <family val="4"/>
      </rPr>
      <t>建设高标准农田</t>
    </r>
    <r>
      <rPr>
        <sz val="14"/>
        <rFont val="Times New Roman"/>
        <family val="1"/>
      </rPr>
      <t>8</t>
    </r>
    <r>
      <rPr>
        <sz val="14"/>
        <rFont val="方正仿宋_GBK"/>
        <family val="4"/>
      </rPr>
      <t>万亩。</t>
    </r>
  </si>
  <si>
    <r>
      <rPr>
        <sz val="14"/>
        <rFont val="方正仿宋_GBK"/>
        <family val="4"/>
      </rPr>
      <t>全面完工。</t>
    </r>
  </si>
  <si>
    <r>
      <rPr>
        <sz val="14"/>
        <rFont val="方正仿宋_GBK"/>
        <family val="4"/>
      </rPr>
      <t>完成总工程量的</t>
    </r>
    <r>
      <rPr>
        <sz val="14"/>
        <rFont val="Times New Roman"/>
        <family val="1"/>
      </rPr>
      <t>94.35%</t>
    </r>
    <r>
      <rPr>
        <sz val="14"/>
        <rFont val="方正仿宋_GBK"/>
        <family val="4"/>
      </rPr>
      <t>。</t>
    </r>
  </si>
  <si>
    <t>督促施工单位尽快全面开工建设；督促项目镇街全面配合项目开工建设；加快结余资金部分的规划、报批等工作。</t>
  </si>
  <si>
    <r>
      <rPr>
        <sz val="14"/>
        <rFont val="方正仿宋_GBK"/>
        <family val="4"/>
      </rPr>
      <t>区农业农村委</t>
    </r>
  </si>
  <si>
    <r>
      <rPr>
        <sz val="14"/>
        <rFont val="方正仿宋_GBK"/>
        <family val="4"/>
      </rPr>
      <t>周伟峰</t>
    </r>
  </si>
  <si>
    <r>
      <rPr>
        <b/>
        <sz val="14"/>
        <rFont val="方正楷体_GBK"/>
        <family val="4"/>
      </rPr>
      <t>（三）产业基础设施项目（</t>
    </r>
    <r>
      <rPr>
        <b/>
        <sz val="14"/>
        <rFont val="Times New Roman"/>
        <family val="1"/>
      </rPr>
      <t>3</t>
    </r>
    <r>
      <rPr>
        <b/>
        <sz val="14"/>
        <rFont val="方正楷体_GBK"/>
        <family val="4"/>
      </rPr>
      <t>个）</t>
    </r>
  </si>
  <si>
    <r>
      <rPr>
        <sz val="14"/>
        <rFont val="方正仿宋_GBK"/>
        <family val="4"/>
      </rPr>
      <t>足</t>
    </r>
    <r>
      <rPr>
        <sz val="14"/>
        <rFont val="Times New Roman"/>
        <family val="1"/>
      </rPr>
      <t xml:space="preserve">203 </t>
    </r>
    <r>
      <rPr>
        <sz val="14"/>
        <rFont val="方正仿宋_GBK"/>
        <family val="4"/>
      </rPr>
      <t>井区页岩气开采</t>
    </r>
    <r>
      <rPr>
        <sz val="14"/>
        <rFont val="Times New Roman"/>
        <family val="1"/>
      </rPr>
      <t xml:space="preserve">                      </t>
    </r>
    <r>
      <rPr>
        <sz val="14"/>
        <rFont val="方正仿宋_GBK"/>
        <family val="4"/>
      </rPr>
      <t>建设项目</t>
    </r>
  </si>
  <si>
    <r>
      <rPr>
        <sz val="14"/>
        <rFont val="方正仿宋_GBK"/>
        <family val="4"/>
      </rPr>
      <t>重庆页岩气勘探开发有限公司</t>
    </r>
  </si>
  <si>
    <r>
      <rPr>
        <sz val="14"/>
        <rFont val="方正仿宋_GBK"/>
        <family val="4"/>
      </rPr>
      <t>实施足</t>
    </r>
    <r>
      <rPr>
        <sz val="14"/>
        <rFont val="Times New Roman"/>
        <family val="1"/>
      </rPr>
      <t>203H4</t>
    </r>
    <r>
      <rPr>
        <sz val="14"/>
        <rFont val="方正仿宋_GBK"/>
        <family val="4"/>
      </rPr>
      <t>、</t>
    </r>
    <r>
      <rPr>
        <sz val="14"/>
        <rFont val="Times New Roman"/>
        <family val="1"/>
      </rPr>
      <t>207H1</t>
    </r>
    <r>
      <rPr>
        <sz val="14"/>
        <rFont val="方正仿宋_GBK"/>
        <family val="4"/>
      </rPr>
      <t>等平台钻井任务及集气干线建设。新开钻井</t>
    </r>
    <r>
      <rPr>
        <sz val="14"/>
        <rFont val="Times New Roman"/>
        <family val="1"/>
      </rPr>
      <t>30</t>
    </r>
    <r>
      <rPr>
        <sz val="14"/>
        <rFont val="方正仿宋_GBK"/>
        <family val="4"/>
      </rPr>
      <t>口、新投产气井</t>
    </r>
    <r>
      <rPr>
        <sz val="14"/>
        <rFont val="Times New Roman"/>
        <family val="1"/>
      </rPr>
      <t>20</t>
    </r>
    <r>
      <rPr>
        <sz val="14"/>
        <rFont val="方正仿宋_GBK"/>
        <family val="4"/>
      </rPr>
      <t>口，新建脱水站</t>
    </r>
    <r>
      <rPr>
        <sz val="14"/>
        <rFont val="Times New Roman"/>
        <family val="1"/>
      </rPr>
      <t>150</t>
    </r>
    <r>
      <rPr>
        <sz val="14"/>
        <rFont val="方正仿宋_GBK"/>
        <family val="4"/>
      </rPr>
      <t>万方二期程。</t>
    </r>
  </si>
  <si>
    <t>2019.03-2023.12</t>
  </si>
  <si>
    <r>
      <rPr>
        <sz val="14"/>
        <rFont val="方正仿宋_GBK"/>
        <family val="4"/>
      </rPr>
      <t>完成总工程量</t>
    </r>
    <r>
      <rPr>
        <sz val="14"/>
        <rFont val="Times New Roman"/>
        <family val="1"/>
      </rPr>
      <t>65%</t>
    </r>
    <r>
      <rPr>
        <sz val="14"/>
        <rFont val="方正仿宋_GBK"/>
        <family val="4"/>
      </rPr>
      <t>。</t>
    </r>
  </si>
  <si>
    <t>各钻井平台顺利，配套集气干线工程正在实施。</t>
  </si>
  <si>
    <t>继续钻井，集气干线施工。</t>
  </si>
  <si>
    <r>
      <rPr>
        <sz val="14"/>
        <rFont val="方正仿宋_GBK"/>
        <family val="4"/>
      </rPr>
      <t>区发展改革委</t>
    </r>
  </si>
  <si>
    <r>
      <rPr>
        <sz val="14"/>
        <rFont val="方正仿宋_GBK"/>
        <family val="4"/>
      </rPr>
      <t>廖强</t>
    </r>
  </si>
  <si>
    <r>
      <rPr>
        <sz val="14"/>
        <rFont val="方正仿宋_GBK"/>
        <family val="4"/>
      </rPr>
      <t>重庆铜梁</t>
    </r>
    <r>
      <rPr>
        <sz val="14"/>
        <rFont val="Times New Roman"/>
        <family val="1"/>
      </rPr>
      <t>-</t>
    </r>
    <r>
      <rPr>
        <sz val="14"/>
        <rFont val="方正仿宋_GBK"/>
        <family val="4"/>
      </rPr>
      <t>全德</t>
    </r>
    <r>
      <rPr>
        <sz val="14"/>
        <rFont val="Times New Roman"/>
        <family val="1"/>
      </rPr>
      <t>220</t>
    </r>
    <r>
      <rPr>
        <sz val="14"/>
        <rFont val="方正仿宋_GBK"/>
        <family val="4"/>
      </rPr>
      <t>千伏线路送出工程</t>
    </r>
  </si>
  <si>
    <r>
      <rPr>
        <sz val="14"/>
        <rFont val="方正仿宋_GBK"/>
        <family val="4"/>
      </rPr>
      <t>铜梁供电分公司</t>
    </r>
  </si>
  <si>
    <r>
      <rPr>
        <sz val="14"/>
        <rFont val="方正仿宋_GBK"/>
        <family val="4"/>
      </rPr>
      <t>扩建铜梁站及全德站</t>
    </r>
    <r>
      <rPr>
        <sz val="14"/>
        <rFont val="Times New Roman"/>
        <family val="1"/>
      </rPr>
      <t xml:space="preserve"> 2 </t>
    </r>
    <r>
      <rPr>
        <sz val="14"/>
        <rFont val="方正仿宋_GBK"/>
        <family val="4"/>
      </rPr>
      <t>个</t>
    </r>
    <r>
      <rPr>
        <sz val="14"/>
        <rFont val="Times New Roman"/>
        <family val="1"/>
      </rPr>
      <t xml:space="preserve"> 220</t>
    </r>
    <r>
      <rPr>
        <sz val="14"/>
        <rFont val="方正仿宋_GBK"/>
        <family val="4"/>
      </rPr>
      <t>千伏户外</t>
    </r>
    <r>
      <rPr>
        <sz val="14"/>
        <rFont val="Times New Roman"/>
        <family val="1"/>
      </rPr>
      <t xml:space="preserve">GIS </t>
    </r>
    <r>
      <rPr>
        <sz val="14"/>
        <rFont val="方正仿宋_GBK"/>
        <family val="4"/>
      </rPr>
      <t>出线间隔</t>
    </r>
    <r>
      <rPr>
        <sz val="14"/>
        <rFont val="Times New Roman"/>
        <family val="1"/>
      </rPr>
      <t xml:space="preserve"> 2 </t>
    </r>
    <r>
      <rPr>
        <sz val="14"/>
        <rFont val="方正仿宋_GBK"/>
        <family val="4"/>
      </rPr>
      <t>个。</t>
    </r>
    <r>
      <rPr>
        <sz val="14"/>
        <rFont val="Times New Roman"/>
        <family val="1"/>
      </rPr>
      <t xml:space="preserve"> </t>
    </r>
    <r>
      <rPr>
        <sz val="14"/>
        <rFont val="方正仿宋_GBK"/>
        <family val="4"/>
      </rPr>
      <t>新建全德（盘龙）</t>
    </r>
    <r>
      <rPr>
        <sz val="14"/>
        <rFont val="Times New Roman"/>
        <family val="1"/>
      </rPr>
      <t xml:space="preserve"> </t>
    </r>
    <r>
      <rPr>
        <sz val="14"/>
        <rFont val="方正仿宋_GBK"/>
        <family val="4"/>
      </rPr>
      <t>变电站</t>
    </r>
    <r>
      <rPr>
        <sz val="14"/>
        <rFont val="Times New Roman"/>
        <family val="1"/>
      </rPr>
      <t xml:space="preserve"> 220</t>
    </r>
    <r>
      <rPr>
        <sz val="14"/>
        <rFont val="方正仿宋_GBK"/>
        <family val="4"/>
      </rPr>
      <t>千伏户外</t>
    </r>
    <r>
      <rPr>
        <sz val="14"/>
        <rFont val="Times New Roman"/>
        <family val="1"/>
      </rPr>
      <t xml:space="preserve">AIS </t>
    </r>
    <r>
      <rPr>
        <sz val="14"/>
        <rFont val="方正仿宋_GBK"/>
        <family val="4"/>
      </rPr>
      <t>出线间隔</t>
    </r>
    <r>
      <rPr>
        <sz val="14"/>
        <rFont val="Times New Roman"/>
        <family val="1"/>
      </rPr>
      <t xml:space="preserve"> 2 </t>
    </r>
    <r>
      <rPr>
        <sz val="14"/>
        <rFont val="方正仿宋_GBK"/>
        <family val="4"/>
      </rPr>
      <t>个。新建铜梁</t>
    </r>
    <r>
      <rPr>
        <sz val="14"/>
        <rFont val="Times New Roman"/>
        <family val="1"/>
      </rPr>
      <t>500</t>
    </r>
    <r>
      <rPr>
        <sz val="14"/>
        <rFont val="方正仿宋_GBK"/>
        <family val="4"/>
      </rPr>
      <t>千伏站</t>
    </r>
    <r>
      <rPr>
        <sz val="14"/>
        <rFont val="Times New Roman"/>
        <family val="1"/>
      </rPr>
      <t>-</t>
    </r>
    <r>
      <rPr>
        <sz val="14"/>
        <rFont val="方正仿宋_GBK"/>
        <family val="4"/>
      </rPr>
      <t>全德（盘龙）</t>
    </r>
    <r>
      <rPr>
        <sz val="14"/>
        <rFont val="Times New Roman"/>
        <family val="1"/>
      </rPr>
      <t xml:space="preserve"> </t>
    </r>
    <r>
      <rPr>
        <sz val="14"/>
        <rFont val="方正仿宋_GBK"/>
        <family val="4"/>
      </rPr>
      <t>线路</t>
    </r>
    <r>
      <rPr>
        <sz val="14"/>
        <rFont val="Times New Roman"/>
        <family val="1"/>
      </rPr>
      <t>2</t>
    </r>
    <r>
      <rPr>
        <sz val="14"/>
        <rFont val="方正仿宋_GBK"/>
        <family val="4"/>
      </rPr>
      <t>回，</t>
    </r>
    <r>
      <rPr>
        <sz val="14"/>
        <rFont val="Times New Roman"/>
        <family val="1"/>
      </rPr>
      <t xml:space="preserve"> </t>
    </r>
    <r>
      <rPr>
        <sz val="14"/>
        <rFont val="方正仿宋_GBK"/>
        <family val="4"/>
      </rPr>
      <t>线路长度约为</t>
    </r>
    <r>
      <rPr>
        <sz val="14"/>
        <rFont val="Times New Roman"/>
        <family val="1"/>
      </rPr>
      <t xml:space="preserve"> 8.2</t>
    </r>
    <r>
      <rPr>
        <sz val="14"/>
        <rFont val="方正仿宋_GBK"/>
        <family val="4"/>
      </rPr>
      <t>公里（折单），杆塔</t>
    </r>
    <r>
      <rPr>
        <sz val="14"/>
        <rFont val="Times New Roman"/>
        <family val="1"/>
      </rPr>
      <t>12</t>
    </r>
    <r>
      <rPr>
        <sz val="14"/>
        <rFont val="方正仿宋_GBK"/>
        <family val="4"/>
      </rPr>
      <t>基。新建系统二次及通信工程等内容。</t>
    </r>
  </si>
  <si>
    <t>2021.08-2022.06</t>
  </si>
  <si>
    <r>
      <t>6</t>
    </r>
    <r>
      <rPr>
        <sz val="14"/>
        <rFont val="方正仿宋_GBK"/>
        <family val="4"/>
      </rPr>
      <t>月完成线路投运。</t>
    </r>
  </si>
  <si>
    <r>
      <t>6</t>
    </r>
    <r>
      <rPr>
        <sz val="14"/>
        <rFont val="方正仿宋_GBK"/>
        <family val="4"/>
      </rPr>
      <t>月项目已竣工。</t>
    </r>
  </si>
  <si>
    <r>
      <t>▲PPP</t>
    </r>
    <r>
      <rPr>
        <sz val="14"/>
        <rFont val="方正仿宋_GBK"/>
        <family val="4"/>
      </rPr>
      <t>项目矿山开发建设（重庆市铜梁区蒲吕街道新联村、沙坝村建筑石料用灰岩矿项目）</t>
    </r>
  </si>
  <si>
    <r>
      <rPr>
        <sz val="14"/>
        <rFont val="方正仿宋_GBK"/>
        <family val="4"/>
      </rPr>
      <t>中电建重庆建设发展有限公司</t>
    </r>
  </si>
  <si>
    <r>
      <t>3</t>
    </r>
    <r>
      <rPr>
        <sz val="14"/>
        <rFont val="方正仿宋_GBK"/>
        <family val="4"/>
      </rPr>
      <t>亿吨矿山出让，征（租）拆及采掘；年产</t>
    </r>
    <r>
      <rPr>
        <sz val="14"/>
        <rFont val="Times New Roman"/>
        <family val="1"/>
      </rPr>
      <t>1500</t>
    </r>
    <r>
      <rPr>
        <sz val="14"/>
        <rFont val="方正仿宋_GBK"/>
        <family val="4"/>
      </rPr>
      <t>万吨骨料加工区建设。</t>
    </r>
  </si>
  <si>
    <t>2021.12-2025.12</t>
  </si>
  <si>
    <r>
      <rPr>
        <sz val="14"/>
        <rFont val="方正仿宋_GBK"/>
        <family val="4"/>
      </rPr>
      <t>完成加工区建</t>
    </r>
    <r>
      <rPr>
        <sz val="14"/>
        <rFont val="Times New Roman"/>
        <family val="1"/>
      </rPr>
      <t xml:space="preserve">                             </t>
    </r>
    <r>
      <rPr>
        <sz val="14"/>
        <rFont val="方正仿宋_GBK"/>
        <family val="4"/>
      </rPr>
      <t>设。</t>
    </r>
  </si>
  <si>
    <r>
      <rPr>
        <sz val="14"/>
        <rFont val="方正仿宋_GBK"/>
        <family val="4"/>
      </rPr>
      <t>首条年产</t>
    </r>
    <r>
      <rPr>
        <sz val="14"/>
        <rFont val="Times New Roman"/>
        <family val="1"/>
      </rPr>
      <t>750</t>
    </r>
    <r>
      <rPr>
        <sz val="14"/>
        <rFont val="方正仿宋_GBK"/>
        <family val="4"/>
      </rPr>
      <t>万吨砂石骨料生产线建设完工并开始全线带料调试。</t>
    </r>
  </si>
  <si>
    <r>
      <rPr>
        <sz val="14"/>
        <rFont val="方正仿宋_GBK"/>
        <family val="4"/>
      </rPr>
      <t>首条年产</t>
    </r>
    <r>
      <rPr>
        <sz val="14"/>
        <rFont val="Times New Roman"/>
        <family val="1"/>
      </rPr>
      <t>750</t>
    </r>
    <r>
      <rPr>
        <sz val="14"/>
        <rFont val="方正仿宋_GBK"/>
        <family val="4"/>
      </rPr>
      <t>万吨砂石骨料生产线试生产。</t>
    </r>
  </si>
  <si>
    <r>
      <rPr>
        <b/>
        <sz val="14"/>
        <rFont val="方正黑体_GBK"/>
        <family val="4"/>
      </rPr>
      <t>二、文旅胜地项目（</t>
    </r>
    <r>
      <rPr>
        <b/>
        <sz val="14"/>
        <rFont val="Times New Roman"/>
        <family val="1"/>
      </rPr>
      <t>2</t>
    </r>
    <r>
      <rPr>
        <b/>
        <sz val="14"/>
        <rFont val="方正黑体_GBK"/>
        <family val="4"/>
      </rPr>
      <t>个）</t>
    </r>
  </si>
  <si>
    <r>
      <rPr>
        <sz val="14"/>
        <rFont val="方正仿宋_GBK"/>
        <family val="4"/>
      </rPr>
      <t>巴岳寺修缮项目</t>
    </r>
  </si>
  <si>
    <r>
      <rPr>
        <sz val="14"/>
        <rFont val="方正仿宋_GBK"/>
        <family val="4"/>
      </rPr>
      <t>区文物管理所</t>
    </r>
  </si>
  <si>
    <r>
      <rPr>
        <sz val="14"/>
        <rFont val="方正仿宋_GBK"/>
        <family val="4"/>
      </rPr>
      <t>修缮范围</t>
    </r>
    <r>
      <rPr>
        <sz val="14"/>
        <rFont val="Times New Roman"/>
        <family val="1"/>
      </rPr>
      <t>5938</t>
    </r>
    <r>
      <rPr>
        <sz val="14"/>
        <rFont val="方正仿宋_GBK"/>
        <family val="4"/>
      </rPr>
      <t>平方米，总建筑</t>
    </r>
    <r>
      <rPr>
        <sz val="14"/>
        <rFont val="Times New Roman"/>
        <family val="1"/>
      </rPr>
      <t>1743</t>
    </r>
    <r>
      <rPr>
        <sz val="14"/>
        <rFont val="方正仿宋_GBK"/>
        <family val="4"/>
      </rPr>
      <t>平方米。涉及大雄宝殿、观音殿、藏经楼、天王殿、僧侣房等修缮和景观整治等。</t>
    </r>
  </si>
  <si>
    <t>准备竣工验收。</t>
  </si>
  <si>
    <t>完成竣工验收。</t>
  </si>
  <si>
    <r>
      <rPr>
        <sz val="14"/>
        <rFont val="方正仿宋_GBK"/>
        <family val="4"/>
      </rPr>
      <t>区文化旅游委</t>
    </r>
  </si>
  <si>
    <t>青少年活动中心（含地下停车场）</t>
  </si>
  <si>
    <r>
      <rPr>
        <sz val="14"/>
        <rFont val="方正仿宋_GBK"/>
        <family val="4"/>
      </rPr>
      <t>团区委</t>
    </r>
  </si>
  <si>
    <r>
      <rPr>
        <sz val="14"/>
        <rFont val="方正仿宋_GBK"/>
        <family val="4"/>
      </rPr>
      <t>占地约</t>
    </r>
    <r>
      <rPr>
        <sz val="14"/>
        <rFont val="Times New Roman"/>
        <family val="1"/>
      </rPr>
      <t>27</t>
    </r>
    <r>
      <rPr>
        <sz val="14"/>
        <rFont val="方正仿宋_GBK"/>
        <family val="4"/>
      </rPr>
      <t>亩，总建筑面积约</t>
    </r>
    <r>
      <rPr>
        <sz val="14"/>
        <rFont val="Times New Roman"/>
        <family val="1"/>
      </rPr>
      <t>30000</t>
    </r>
    <r>
      <rPr>
        <sz val="14"/>
        <rFont val="方正仿宋_GBK"/>
        <family val="4"/>
      </rPr>
      <t>平方米。</t>
    </r>
  </si>
  <si>
    <t>2020.12-2023.06</t>
  </si>
  <si>
    <r>
      <rPr>
        <sz val="14"/>
        <rFont val="方正仿宋_GBK"/>
        <family val="4"/>
      </rPr>
      <t>主体工程封顶。</t>
    </r>
  </si>
  <si>
    <r>
      <t>完成地下车库工程</t>
    </r>
    <r>
      <rPr>
        <sz val="14"/>
        <rFont val="Times New Roman"/>
        <family val="1"/>
      </rPr>
      <t>50%</t>
    </r>
    <r>
      <rPr>
        <sz val="14"/>
        <rFont val="方正仿宋_GBK"/>
        <family val="4"/>
      </rPr>
      <t>。</t>
    </r>
  </si>
  <si>
    <r>
      <rPr>
        <sz val="14"/>
        <rFont val="方正仿宋_GBK"/>
        <family val="4"/>
      </rPr>
      <t>完成地下车库工程</t>
    </r>
    <r>
      <rPr>
        <sz val="14"/>
        <rFont val="Times New Roman"/>
        <family val="1"/>
      </rPr>
      <t>70%</t>
    </r>
    <r>
      <rPr>
        <sz val="14"/>
        <rFont val="宋体"/>
        <family val="0"/>
      </rPr>
      <t>。</t>
    </r>
  </si>
  <si>
    <r>
      <rPr>
        <sz val="14"/>
        <rFont val="方正仿宋_GBK"/>
        <family val="4"/>
      </rPr>
      <t>金龙城建公司</t>
    </r>
  </si>
  <si>
    <r>
      <rPr>
        <sz val="14"/>
        <rFont val="方正仿宋_GBK"/>
        <family val="4"/>
      </rPr>
      <t>陈庆华</t>
    </r>
  </si>
  <si>
    <r>
      <rPr>
        <b/>
        <sz val="14"/>
        <rFont val="方正黑体_GBK"/>
        <family val="4"/>
      </rPr>
      <t>三、宜居美地项目（</t>
    </r>
    <r>
      <rPr>
        <b/>
        <sz val="14"/>
        <rFont val="Times New Roman"/>
        <family val="1"/>
      </rPr>
      <t>26</t>
    </r>
    <r>
      <rPr>
        <b/>
        <sz val="14"/>
        <rFont val="方正黑体_GBK"/>
        <family val="4"/>
      </rPr>
      <t>个）</t>
    </r>
  </si>
  <si>
    <r>
      <rPr>
        <b/>
        <sz val="14"/>
        <rFont val="方正楷体_GBK"/>
        <family val="4"/>
      </rPr>
      <t>（一）交通基础设施项目（</t>
    </r>
    <r>
      <rPr>
        <b/>
        <sz val="14"/>
        <rFont val="Times New Roman"/>
        <family val="1"/>
      </rPr>
      <t>4</t>
    </r>
    <r>
      <rPr>
        <b/>
        <sz val="14"/>
        <rFont val="方正楷体_GBK"/>
        <family val="4"/>
      </rPr>
      <t>个）</t>
    </r>
  </si>
  <si>
    <r>
      <t>▲</t>
    </r>
    <r>
      <rPr>
        <sz val="14"/>
        <rFont val="方正仿宋_GBK"/>
        <family val="4"/>
      </rPr>
      <t>城轨快线璧铜线</t>
    </r>
  </si>
  <si>
    <r>
      <rPr>
        <sz val="14"/>
        <rFont val="方正仿宋_GBK"/>
        <family val="4"/>
      </rPr>
      <t>市级主导</t>
    </r>
  </si>
  <si>
    <r>
      <rPr>
        <sz val="14"/>
        <rFont val="方正仿宋_GBK"/>
        <family val="4"/>
      </rPr>
      <t>渝西快线</t>
    </r>
    <r>
      <rPr>
        <sz val="14"/>
        <rFont val="Times New Roman"/>
        <family val="1"/>
      </rPr>
      <t xml:space="preserve">              </t>
    </r>
    <r>
      <rPr>
        <sz val="14"/>
        <rFont val="方正仿宋_GBK"/>
        <family val="4"/>
      </rPr>
      <t>公司</t>
    </r>
  </si>
  <si>
    <r>
      <rPr>
        <sz val="14"/>
        <rFont val="方正仿宋_GBK"/>
        <family val="4"/>
      </rPr>
      <t>起于轻轨一号线延伸段的终点璧山站，止于铜梁区铜梁西站，线路全长</t>
    </r>
    <r>
      <rPr>
        <sz val="14"/>
        <rFont val="Times New Roman"/>
        <family val="1"/>
      </rPr>
      <t>37.5</t>
    </r>
    <r>
      <rPr>
        <sz val="14"/>
        <rFont val="方正仿宋_GBK"/>
        <family val="4"/>
      </rPr>
      <t>公里，全线设车站</t>
    </r>
    <r>
      <rPr>
        <sz val="14"/>
        <rFont val="Times New Roman"/>
        <family val="1"/>
      </rPr>
      <t>9</t>
    </r>
    <r>
      <rPr>
        <sz val="14"/>
        <rFont val="方正仿宋_GBK"/>
        <family val="4"/>
      </rPr>
      <t>座，其中我区境内约</t>
    </r>
    <r>
      <rPr>
        <sz val="14"/>
        <rFont val="Times New Roman"/>
        <family val="1"/>
      </rPr>
      <t>17</t>
    </r>
    <r>
      <rPr>
        <sz val="14"/>
        <rFont val="方正仿宋_GBK"/>
        <family val="4"/>
      </rPr>
      <t>公里、设车站</t>
    </r>
    <r>
      <rPr>
        <sz val="14"/>
        <rFont val="Times New Roman"/>
        <family val="1"/>
      </rPr>
      <t>4</t>
    </r>
    <r>
      <rPr>
        <sz val="14"/>
        <rFont val="方正仿宋_GBK"/>
        <family val="4"/>
      </rPr>
      <t>座。</t>
    </r>
  </si>
  <si>
    <t>2020.05-2024.12</t>
  </si>
  <si>
    <r>
      <rPr>
        <sz val="14"/>
        <rFont val="方正仿宋_GBK"/>
        <family val="4"/>
      </rPr>
      <t>完成土建部分总工程量的</t>
    </r>
    <r>
      <rPr>
        <sz val="14"/>
        <rFont val="Times New Roman"/>
        <family val="1"/>
      </rPr>
      <t>60%</t>
    </r>
    <r>
      <rPr>
        <sz val="14"/>
        <rFont val="方正仿宋_GBK"/>
        <family val="4"/>
      </rPr>
      <t>。</t>
    </r>
  </si>
  <si>
    <t>累计完成土建部分工程总量的29%，控制性工程云雾山隧道掘进约2.2公米，超过总长度的30%。</t>
  </si>
  <si>
    <t>累计完成土建部分工程总量的35.7%，控制性工程云雾山隧道掘进约2335米，超过总长度的33%。</t>
  </si>
  <si>
    <r>
      <rPr>
        <sz val="14"/>
        <rFont val="方正仿宋_GBK"/>
        <family val="4"/>
      </rPr>
      <t>区住房城乡建委</t>
    </r>
  </si>
  <si>
    <r>
      <rPr>
        <sz val="14"/>
        <rFont val="方正仿宋_GBK"/>
        <family val="4"/>
      </rPr>
      <t>严永超</t>
    </r>
  </si>
  <si>
    <r>
      <t>▲</t>
    </r>
    <r>
      <rPr>
        <sz val="14"/>
        <rFont val="方正仿宋_GBK"/>
        <family val="4"/>
      </rPr>
      <t>渝遂高速公路扩能铜梁至北碚歇马段</t>
    </r>
  </si>
  <si>
    <r>
      <rPr>
        <sz val="14"/>
        <rFont val="方正仿宋_GBK"/>
        <family val="4"/>
      </rPr>
      <t>重庆渝遂复线高速有限公司</t>
    </r>
  </si>
  <si>
    <r>
      <rPr>
        <sz val="14"/>
        <rFont val="方正仿宋_GBK"/>
        <family val="4"/>
      </rPr>
      <t>高速公路，双向</t>
    </r>
    <r>
      <rPr>
        <sz val="14"/>
        <rFont val="Times New Roman"/>
        <family val="1"/>
      </rPr>
      <t>6</t>
    </r>
    <r>
      <rPr>
        <sz val="14"/>
        <rFont val="方正仿宋_GBK"/>
        <family val="4"/>
      </rPr>
      <t>车道，路基宽度</t>
    </r>
    <r>
      <rPr>
        <sz val="14"/>
        <rFont val="Times New Roman"/>
        <family val="1"/>
      </rPr>
      <t>34.5</t>
    </r>
    <r>
      <rPr>
        <sz val="14"/>
        <rFont val="方正仿宋_GBK"/>
        <family val="4"/>
      </rPr>
      <t>米，全长</t>
    </r>
    <r>
      <rPr>
        <sz val="14"/>
        <rFont val="Times New Roman"/>
        <family val="1"/>
      </rPr>
      <t>27</t>
    </r>
    <r>
      <rPr>
        <sz val="14"/>
        <rFont val="方正仿宋_GBK"/>
        <family val="4"/>
      </rPr>
      <t>公里，铜梁境内</t>
    </r>
    <r>
      <rPr>
        <sz val="14"/>
        <rFont val="Times New Roman"/>
        <family val="1"/>
      </rPr>
      <t>13</t>
    </r>
    <r>
      <rPr>
        <sz val="14"/>
        <rFont val="方正仿宋_GBK"/>
        <family val="4"/>
      </rPr>
      <t>公里。</t>
    </r>
  </si>
  <si>
    <t>2021.01-2024.12</t>
  </si>
  <si>
    <r>
      <rPr>
        <sz val="14"/>
        <rFont val="方正仿宋_GBK"/>
        <family val="4"/>
      </rPr>
      <t>完成总工程量的</t>
    </r>
    <r>
      <rPr>
        <sz val="14"/>
        <rFont val="Times New Roman"/>
        <family val="1"/>
      </rPr>
      <t>25%</t>
    </r>
    <r>
      <rPr>
        <sz val="14"/>
        <rFont val="方正仿宋_GBK"/>
        <family val="4"/>
      </rPr>
      <t>。</t>
    </r>
  </si>
  <si>
    <r>
      <t>隧道、桥梁、路基施工</t>
    </r>
    <r>
      <rPr>
        <sz val="14"/>
        <rFont val="宋体"/>
        <family val="0"/>
      </rPr>
      <t>。</t>
    </r>
  </si>
  <si>
    <r>
      <rPr>
        <sz val="14"/>
        <rFont val="方正仿宋_GBK"/>
        <family val="4"/>
      </rPr>
      <t>隧道、桥梁、路基施工</t>
    </r>
  </si>
  <si>
    <r>
      <rPr>
        <sz val="14"/>
        <rFont val="方正仿宋_GBK"/>
        <family val="4"/>
      </rPr>
      <t>区交</t>
    </r>
    <r>
      <rPr>
        <sz val="14"/>
        <rFont val="Times New Roman"/>
        <family val="1"/>
      </rPr>
      <t xml:space="preserve">
</t>
    </r>
    <r>
      <rPr>
        <sz val="14"/>
        <rFont val="方正仿宋_GBK"/>
        <family val="4"/>
      </rPr>
      <t>通局</t>
    </r>
  </si>
  <si>
    <r>
      <rPr>
        <sz val="14"/>
        <rFont val="方正仿宋_GBK"/>
        <family val="4"/>
      </rPr>
      <t>相关镇街</t>
    </r>
  </si>
  <si>
    <r>
      <rPr>
        <sz val="14"/>
        <rFont val="方正仿宋_GBK"/>
        <family val="4"/>
      </rPr>
      <t>朱华伦</t>
    </r>
  </si>
  <si>
    <r>
      <t>▲</t>
    </r>
    <r>
      <rPr>
        <sz val="14"/>
        <rFont val="方正仿宋_GBK"/>
        <family val="4"/>
      </rPr>
      <t>重庆铜梁至四川安岳</t>
    </r>
    <r>
      <rPr>
        <sz val="14"/>
        <rFont val="Times New Roman"/>
        <family val="1"/>
      </rPr>
      <t xml:space="preserve">                         </t>
    </r>
    <r>
      <rPr>
        <sz val="14"/>
        <rFont val="方正仿宋_GBK"/>
        <family val="4"/>
      </rPr>
      <t>（重庆段）</t>
    </r>
  </si>
  <si>
    <r>
      <rPr>
        <sz val="14"/>
        <rFont val="方正仿宋_GBK"/>
        <family val="4"/>
      </rPr>
      <t>中交铜安高速有限工公司</t>
    </r>
  </si>
  <si>
    <r>
      <rPr>
        <sz val="14"/>
        <rFont val="方正仿宋_GBK"/>
        <family val="4"/>
      </rPr>
      <t>高速公路，双向</t>
    </r>
    <r>
      <rPr>
        <sz val="14"/>
        <rFont val="Times New Roman"/>
        <family val="1"/>
      </rPr>
      <t>6</t>
    </r>
    <r>
      <rPr>
        <sz val="14"/>
        <rFont val="方正仿宋_GBK"/>
        <family val="4"/>
      </rPr>
      <t>车道，路基宽度</t>
    </r>
    <r>
      <rPr>
        <sz val="14"/>
        <rFont val="Times New Roman"/>
        <family val="1"/>
      </rPr>
      <t>34.5</t>
    </r>
    <r>
      <rPr>
        <sz val="14"/>
        <rFont val="方正仿宋_GBK"/>
        <family val="4"/>
      </rPr>
      <t>米，全长</t>
    </r>
    <r>
      <rPr>
        <sz val="14"/>
        <rFont val="Times New Roman"/>
        <family val="1"/>
      </rPr>
      <t>48</t>
    </r>
    <r>
      <rPr>
        <sz val="14"/>
        <rFont val="方正仿宋_GBK"/>
        <family val="4"/>
      </rPr>
      <t>公里，铜梁境内</t>
    </r>
    <r>
      <rPr>
        <sz val="14"/>
        <rFont val="Times New Roman"/>
        <family val="1"/>
      </rPr>
      <t>40</t>
    </r>
    <r>
      <rPr>
        <sz val="14"/>
        <rFont val="方正仿宋_GBK"/>
        <family val="4"/>
      </rPr>
      <t>公里。</t>
    </r>
  </si>
  <si>
    <t>隧道、桥梁、路基施工。</t>
  </si>
  <si>
    <r>
      <rPr>
        <sz val="14"/>
        <rFont val="方正仿宋_GBK"/>
        <family val="4"/>
      </rPr>
      <t>隧道、桥梁、路基施工，推进路面水稳层试验段施工。</t>
    </r>
  </si>
  <si>
    <r>
      <rPr>
        <sz val="14"/>
        <rFont val="方正仿宋_GBK"/>
        <family val="4"/>
      </rPr>
      <t>相关</t>
    </r>
    <r>
      <rPr>
        <sz val="14"/>
        <rFont val="Times New Roman"/>
        <family val="1"/>
      </rPr>
      <t xml:space="preserve">                  </t>
    </r>
    <r>
      <rPr>
        <sz val="14"/>
        <rFont val="方正仿宋_GBK"/>
        <family val="4"/>
      </rPr>
      <t>镇街</t>
    </r>
  </si>
  <si>
    <r>
      <rPr>
        <sz val="14"/>
        <rFont val="方正仿宋_GBK"/>
        <family val="4"/>
      </rPr>
      <t>谢发耀</t>
    </r>
  </si>
  <si>
    <r>
      <t>S107</t>
    </r>
    <r>
      <rPr>
        <sz val="14"/>
        <rFont val="方正仿宋_GBK"/>
        <family val="4"/>
      </rPr>
      <t>少云场镇改线段</t>
    </r>
  </si>
  <si>
    <r>
      <rPr>
        <sz val="14"/>
        <rFont val="方正仿宋_GBK"/>
        <family val="4"/>
      </rPr>
      <t>区公路事务中心</t>
    </r>
  </si>
  <si>
    <r>
      <rPr>
        <sz val="14"/>
        <rFont val="方正仿宋_GBK"/>
        <family val="4"/>
      </rPr>
      <t>大堰村大涵洞至少维路口段，路线全长</t>
    </r>
    <r>
      <rPr>
        <sz val="14"/>
        <rFont val="Times New Roman"/>
        <family val="1"/>
      </rPr>
      <t>3.6</t>
    </r>
    <r>
      <rPr>
        <sz val="14"/>
        <rFont val="方正仿宋_GBK"/>
        <family val="4"/>
      </rPr>
      <t>公里，三级公路，路基宽度</t>
    </r>
    <r>
      <rPr>
        <sz val="14"/>
        <rFont val="Times New Roman"/>
        <family val="1"/>
      </rPr>
      <t>7.5</t>
    </r>
    <r>
      <rPr>
        <sz val="14"/>
        <rFont val="方正仿宋_GBK"/>
        <family val="4"/>
      </rPr>
      <t>米，含少云琼江大桥一座。</t>
    </r>
  </si>
  <si>
    <t>2020.05-2022.10</t>
  </si>
  <si>
    <r>
      <rPr>
        <sz val="14"/>
        <rFont val="方正仿宋_GBK"/>
        <family val="4"/>
      </rPr>
      <t>除桥梁外，道路部分已建成，正在进行桥梁上部构造施工。梧凤中桥</t>
    </r>
    <r>
      <rPr>
        <sz val="14"/>
        <rFont val="Times New Roman"/>
        <family val="1"/>
      </rPr>
      <t>T</t>
    </r>
    <r>
      <rPr>
        <sz val="14"/>
        <rFont val="方正仿宋_GBK"/>
        <family val="4"/>
      </rPr>
      <t>梁预制完成</t>
    </r>
    <r>
      <rPr>
        <sz val="14"/>
        <rFont val="Times New Roman"/>
        <family val="1"/>
      </rPr>
      <t>7</t>
    </r>
    <r>
      <rPr>
        <sz val="14"/>
        <rFont val="方正仿宋_GBK"/>
        <family val="4"/>
      </rPr>
      <t>片梁（共</t>
    </r>
    <r>
      <rPr>
        <sz val="14"/>
        <rFont val="Times New Roman"/>
        <family val="1"/>
      </rPr>
      <t>15</t>
    </r>
    <r>
      <rPr>
        <sz val="14"/>
        <rFont val="方正仿宋_GBK"/>
        <family val="4"/>
      </rPr>
      <t>片）；琼江二桥完成</t>
    </r>
    <r>
      <rPr>
        <sz val="14"/>
        <rFont val="Times New Roman"/>
        <family val="1"/>
      </rPr>
      <t>6#</t>
    </r>
    <r>
      <rPr>
        <sz val="14"/>
        <rFont val="方正仿宋_GBK"/>
        <family val="4"/>
      </rPr>
      <t>、</t>
    </r>
    <r>
      <rPr>
        <sz val="14"/>
        <rFont val="Times New Roman"/>
        <family val="1"/>
      </rPr>
      <t>7#</t>
    </r>
    <r>
      <rPr>
        <sz val="14"/>
        <rFont val="方正仿宋_GBK"/>
        <family val="4"/>
      </rPr>
      <t>墩</t>
    </r>
    <r>
      <rPr>
        <sz val="14"/>
        <rFont val="Times New Roman"/>
        <family val="1"/>
      </rPr>
      <t>2#</t>
    </r>
    <r>
      <rPr>
        <sz val="14"/>
        <rFont val="方正仿宋_GBK"/>
        <family val="4"/>
      </rPr>
      <t>块浇筑完成。</t>
    </r>
  </si>
  <si>
    <r>
      <rPr>
        <sz val="14"/>
        <rFont val="方正仿宋_GBK"/>
        <family val="4"/>
      </rPr>
      <t>琼江二桥主桥</t>
    </r>
    <r>
      <rPr>
        <sz val="14"/>
        <rFont val="Times New Roman"/>
        <family val="1"/>
      </rPr>
      <t>1-3</t>
    </r>
    <r>
      <rPr>
        <sz val="14"/>
        <rFont val="方正仿宋_GBK"/>
        <family val="4"/>
      </rPr>
      <t>号块现浇，梧凤中桥预制</t>
    </r>
    <r>
      <rPr>
        <sz val="14"/>
        <rFont val="Times New Roman"/>
        <family val="1"/>
      </rPr>
      <t>T</t>
    </r>
    <r>
      <rPr>
        <sz val="14"/>
        <rFont val="方正仿宋_GBK"/>
        <family val="4"/>
      </rPr>
      <t>梁</t>
    </r>
  </si>
  <si>
    <r>
      <rPr>
        <sz val="14"/>
        <rFont val="方正仿宋_GBK"/>
        <family val="4"/>
      </rPr>
      <t>少云镇</t>
    </r>
  </si>
  <si>
    <r>
      <rPr>
        <b/>
        <sz val="14"/>
        <rFont val="方正楷体_GBK"/>
        <family val="4"/>
      </rPr>
      <t>（二）城市提升项目（</t>
    </r>
    <r>
      <rPr>
        <b/>
        <sz val="14"/>
        <rFont val="Times New Roman"/>
        <family val="1"/>
      </rPr>
      <t>4</t>
    </r>
    <r>
      <rPr>
        <b/>
        <sz val="14"/>
        <rFont val="方正楷体_GBK"/>
        <family val="4"/>
      </rPr>
      <t>个）</t>
    </r>
  </si>
  <si>
    <r>
      <rPr>
        <sz val="14"/>
        <rFont val="方正仿宋_GBK"/>
        <family val="4"/>
      </rPr>
      <t>汇龙片区基础设施建设</t>
    </r>
    <r>
      <rPr>
        <sz val="14"/>
        <rFont val="Times New Roman"/>
        <family val="1"/>
      </rPr>
      <t xml:space="preserve">                                    </t>
    </r>
    <r>
      <rPr>
        <sz val="14"/>
        <rFont val="方正仿宋_GBK"/>
        <family val="4"/>
      </rPr>
      <t>项目</t>
    </r>
  </si>
  <si>
    <r>
      <rPr>
        <sz val="14"/>
        <rFont val="方正仿宋_GBK"/>
        <family val="4"/>
      </rPr>
      <t>独立工矿区</t>
    </r>
    <r>
      <rPr>
        <sz val="14"/>
        <rFont val="Times New Roman"/>
        <family val="1"/>
      </rPr>
      <t>PPP</t>
    </r>
    <r>
      <rPr>
        <sz val="14"/>
        <rFont val="方正仿宋_GBK"/>
        <family val="4"/>
      </rPr>
      <t>项目</t>
    </r>
  </si>
  <si>
    <r>
      <rPr>
        <sz val="14"/>
        <rFont val="方正仿宋_GBK"/>
        <family val="4"/>
      </rPr>
      <t>中电建重庆公司</t>
    </r>
  </si>
  <si>
    <r>
      <rPr>
        <sz val="14"/>
        <rFont val="方正仿宋_GBK"/>
        <family val="4"/>
      </rPr>
      <t>包含地块</t>
    </r>
    <r>
      <rPr>
        <sz val="14"/>
        <rFont val="Times New Roman"/>
        <family val="1"/>
      </rPr>
      <t>E39</t>
    </r>
    <r>
      <rPr>
        <sz val="14"/>
        <rFont val="方正仿宋_GBK"/>
        <family val="4"/>
      </rPr>
      <t>地块</t>
    </r>
    <r>
      <rPr>
        <sz val="14"/>
        <rFont val="Times New Roman"/>
        <family val="1"/>
      </rPr>
      <t>E41</t>
    </r>
    <r>
      <rPr>
        <sz val="14"/>
        <rFont val="方正仿宋_GBK"/>
        <family val="4"/>
      </rPr>
      <t>之间道路、地块</t>
    </r>
    <r>
      <rPr>
        <sz val="14"/>
        <rFont val="Times New Roman"/>
        <family val="1"/>
      </rPr>
      <t>E43</t>
    </r>
    <r>
      <rPr>
        <sz val="14"/>
        <rFont val="方正仿宋_GBK"/>
        <family val="4"/>
      </rPr>
      <t>地块</t>
    </r>
    <r>
      <rPr>
        <sz val="14"/>
        <rFont val="Times New Roman"/>
        <family val="1"/>
      </rPr>
      <t>E41</t>
    </r>
    <r>
      <rPr>
        <sz val="14"/>
        <rFont val="方正仿宋_GBK"/>
        <family val="4"/>
      </rPr>
      <t>之间道路和岳阳路延伸段道路建设、五桂河改道工程和</t>
    </r>
    <r>
      <rPr>
        <sz val="14"/>
        <rFont val="Times New Roman"/>
        <family val="1"/>
      </rPr>
      <t>10KV</t>
    </r>
    <r>
      <rPr>
        <sz val="14"/>
        <rFont val="方正仿宋_GBK"/>
        <family val="4"/>
      </rPr>
      <t>岳淮线电力下地工程，道路长约</t>
    </r>
    <r>
      <rPr>
        <sz val="14"/>
        <rFont val="Times New Roman"/>
        <family val="1"/>
      </rPr>
      <t>1.9</t>
    </r>
    <r>
      <rPr>
        <sz val="14"/>
        <rFont val="方正仿宋_GBK"/>
        <family val="4"/>
      </rPr>
      <t>公里。</t>
    </r>
  </si>
  <si>
    <t>五桂河改道工程竣工验收。</t>
  </si>
  <si>
    <t>启动岳阳路1支路岳阳2支路道路建设。</t>
  </si>
  <si>
    <r>
      <rPr>
        <sz val="14"/>
        <rFont val="方正仿宋_GBK"/>
        <family val="4"/>
      </rPr>
      <t>龙城天街商圈管委会</t>
    </r>
    <r>
      <rPr>
        <sz val="14"/>
        <rFont val="Times New Roman"/>
        <family val="1"/>
      </rPr>
      <t xml:space="preserve">             </t>
    </r>
    <r>
      <rPr>
        <sz val="14"/>
        <rFont val="方正仿宋_GBK"/>
        <family val="4"/>
      </rPr>
      <t>中电建重庆公司</t>
    </r>
  </si>
  <si>
    <r>
      <rPr>
        <sz val="14"/>
        <rFont val="方正仿宋_GBK"/>
        <family val="4"/>
      </rPr>
      <t>淮远新区片区架空强电管线下地项目</t>
    </r>
  </si>
  <si>
    <r>
      <rPr>
        <sz val="14"/>
        <rFont val="方正仿宋_GBK"/>
        <family val="4"/>
      </rPr>
      <t>龙城天街商圈管委会</t>
    </r>
  </si>
  <si>
    <r>
      <rPr>
        <sz val="14"/>
        <rFont val="方正仿宋_GBK"/>
        <family val="4"/>
      </rPr>
      <t>淮远新区片区架空强电管线下地包括</t>
    </r>
    <r>
      <rPr>
        <sz val="14"/>
        <rFont val="Times New Roman"/>
        <family val="1"/>
      </rPr>
      <t>35KV</t>
    </r>
    <r>
      <rPr>
        <sz val="14"/>
        <rFont val="方正仿宋_GBK"/>
        <family val="4"/>
      </rPr>
      <t>天计、天平线；</t>
    </r>
    <r>
      <rPr>
        <sz val="14"/>
        <rFont val="Times New Roman"/>
        <family val="1"/>
      </rPr>
      <t>35KV</t>
    </r>
    <r>
      <rPr>
        <sz val="14"/>
        <rFont val="方正仿宋_GBK"/>
        <family val="4"/>
      </rPr>
      <t>铜计线；</t>
    </r>
    <r>
      <rPr>
        <sz val="14"/>
        <rFont val="Times New Roman"/>
        <family val="1"/>
      </rPr>
      <t>35KV</t>
    </r>
    <r>
      <rPr>
        <sz val="14"/>
        <rFont val="方正仿宋_GBK"/>
        <family val="4"/>
      </rPr>
      <t>天桥Ⅰ、Ⅱ回线；</t>
    </r>
    <r>
      <rPr>
        <sz val="14"/>
        <rFont val="Times New Roman"/>
        <family val="1"/>
      </rPr>
      <t>35KV</t>
    </r>
    <r>
      <rPr>
        <sz val="14"/>
        <rFont val="方正仿宋_GBK"/>
        <family val="4"/>
      </rPr>
      <t>玄铜线和</t>
    </r>
    <r>
      <rPr>
        <sz val="14"/>
        <rFont val="Times New Roman"/>
        <family val="1"/>
      </rPr>
      <t>35KV</t>
    </r>
    <r>
      <rPr>
        <sz val="14"/>
        <rFont val="方正仿宋_GBK"/>
        <family val="4"/>
      </rPr>
      <t>天石线</t>
    </r>
    <r>
      <rPr>
        <sz val="14"/>
        <rFont val="Times New Roman"/>
        <family val="1"/>
      </rPr>
      <t>2</t>
    </r>
    <r>
      <rPr>
        <sz val="14"/>
        <rFont val="方正仿宋_GBK"/>
        <family val="4"/>
      </rPr>
      <t>回线；</t>
    </r>
    <r>
      <rPr>
        <sz val="14"/>
        <rFont val="Times New Roman"/>
        <family val="1"/>
      </rPr>
      <t>35KV</t>
    </r>
    <r>
      <rPr>
        <sz val="14"/>
        <rFont val="方正仿宋_GBK"/>
        <family val="4"/>
      </rPr>
      <t>天石线</t>
    </r>
    <r>
      <rPr>
        <sz val="14"/>
        <rFont val="Times New Roman"/>
        <family val="1"/>
      </rPr>
      <t>1</t>
    </r>
    <r>
      <rPr>
        <sz val="14"/>
        <rFont val="方正仿宋_GBK"/>
        <family val="4"/>
      </rPr>
      <t>回线；</t>
    </r>
    <r>
      <rPr>
        <sz val="14"/>
        <rFont val="Times New Roman"/>
        <family val="1"/>
      </rPr>
      <t>110KV</t>
    </r>
    <r>
      <rPr>
        <sz val="14"/>
        <rFont val="方正仿宋_GBK"/>
        <family val="4"/>
      </rPr>
      <t>金湖东西线。总长约</t>
    </r>
    <r>
      <rPr>
        <sz val="14"/>
        <rFont val="Times New Roman"/>
        <family val="1"/>
      </rPr>
      <t>19km</t>
    </r>
    <r>
      <rPr>
        <sz val="14"/>
        <rFont val="方正仿宋_GBK"/>
        <family val="4"/>
      </rPr>
      <t>。</t>
    </r>
  </si>
  <si>
    <t>2020.09-2024.12</t>
  </si>
  <si>
    <r>
      <rPr>
        <sz val="14"/>
        <rFont val="方正仿宋_GBK"/>
        <family val="4"/>
      </rPr>
      <t>完成总工程量的</t>
    </r>
    <r>
      <rPr>
        <sz val="14"/>
        <rFont val="Times New Roman"/>
        <family val="1"/>
      </rPr>
      <t>30%</t>
    </r>
    <r>
      <rPr>
        <sz val="14"/>
        <rFont val="方正仿宋_GBK"/>
        <family val="4"/>
      </rPr>
      <t>。</t>
    </r>
  </si>
  <si>
    <t>建设金泉东西线3-11杆。</t>
  </si>
  <si>
    <r>
      <rPr>
        <sz val="14"/>
        <rFont val="方正仿宋_GBK"/>
        <family val="4"/>
      </rPr>
      <t>璧铜线管线迁改及道路</t>
    </r>
    <r>
      <rPr>
        <sz val="14"/>
        <rFont val="Times New Roman"/>
        <family val="1"/>
      </rPr>
      <t xml:space="preserve">                       </t>
    </r>
    <r>
      <rPr>
        <sz val="14"/>
        <rFont val="方正仿宋_GBK"/>
        <family val="4"/>
      </rPr>
      <t>改移项目</t>
    </r>
  </si>
  <si>
    <r>
      <rPr>
        <sz val="14"/>
        <rFont val="方正仿宋_GBK"/>
        <family val="4"/>
      </rPr>
      <t>璧铜线</t>
    </r>
    <r>
      <rPr>
        <sz val="14"/>
        <rFont val="Times New Roman"/>
        <family val="1"/>
      </rPr>
      <t>PPP</t>
    </r>
    <r>
      <rPr>
        <sz val="14"/>
        <rFont val="方正仿宋_GBK"/>
        <family val="4"/>
      </rPr>
      <t>项目</t>
    </r>
  </si>
  <si>
    <r>
      <rPr>
        <sz val="14"/>
        <rFont val="方正仿宋_GBK"/>
        <family val="4"/>
      </rPr>
      <t>区住房城</t>
    </r>
    <r>
      <rPr>
        <sz val="14"/>
        <rFont val="Times New Roman"/>
        <family val="1"/>
      </rPr>
      <t xml:space="preserve">                          </t>
    </r>
    <r>
      <rPr>
        <sz val="14"/>
        <rFont val="方正仿宋_GBK"/>
        <family val="4"/>
      </rPr>
      <t>乡建委</t>
    </r>
  </si>
  <si>
    <r>
      <rPr>
        <sz val="14"/>
        <rFont val="方正仿宋_GBK"/>
        <family val="4"/>
      </rPr>
      <t>璧铜线铜梁段</t>
    </r>
    <r>
      <rPr>
        <sz val="14"/>
        <rFont val="Times New Roman"/>
        <family val="1"/>
      </rPr>
      <t>17</t>
    </r>
    <r>
      <rPr>
        <sz val="14"/>
        <rFont val="方正仿宋_GBK"/>
        <family val="4"/>
      </rPr>
      <t>公里与强弱电、上下水、天燃气和交通道路相交或相邻需要迁改的工程项目。</t>
    </r>
  </si>
  <si>
    <t>2021.05-2022.11</t>
  </si>
  <si>
    <t xml:space="preserve">1.弱电：节点工程到云雾山隧道口段已完成迁改，停车场到节点工程段已完80%成。                                               
2.强电：供电公司产权补偿性迁改部分，节点工程到新城站已完成85%，其余正在实施。实物还建部分，纪监委10千伏专线已迁改，顺安公司10千伏迁改已做前期临时处理，金江水泥110千伏专线在开展迁改设计和预算，220千伏全龙线正在进行施工设计，新增铜计线恢复迁改已确定方案。                                                    3.其他管线：根据施工进度，停车场到节点工程段的供水、天燃气迁改已完成；国防光缆迁改已可动工建设地下通道。
4.道路：已确定改移方案，完成设计和预算。 </t>
  </si>
  <si>
    <t>1.弱电：停车场到节点工程段配合璧铜线施工同步迁改完成。                       
 2.强电：供电公司产权补偿性迁改部分，全面实施迁改，其中节点工程到新城站完成90%的迁改。实物还建部分，金江水泥110千伏专线、220千伏全龙线和铜计线落实迁改实施方式，准备迁改协议。                                  
3.其他管线：根据施工进度同步实施迁改；开始铺设光缆。
4.道路：落实施工单位并动工。</t>
  </si>
  <si>
    <r>
      <t>▲</t>
    </r>
    <r>
      <rPr>
        <sz val="14"/>
        <rFont val="方正仿宋_GBK"/>
        <family val="4"/>
      </rPr>
      <t>铜梁区消防应急救援指挥中心建设项目</t>
    </r>
  </si>
  <si>
    <r>
      <rPr>
        <sz val="14"/>
        <rFont val="方正仿宋_GBK"/>
        <family val="4"/>
      </rPr>
      <t>区消防救援</t>
    </r>
    <r>
      <rPr>
        <sz val="14"/>
        <rFont val="Times New Roman"/>
        <family val="1"/>
      </rPr>
      <t xml:space="preserve">                         </t>
    </r>
    <r>
      <rPr>
        <sz val="14"/>
        <rFont val="方正仿宋_GBK"/>
        <family val="4"/>
      </rPr>
      <t>支队</t>
    </r>
  </si>
  <si>
    <r>
      <rPr>
        <sz val="14"/>
        <rFont val="方正仿宋_GBK"/>
        <family val="4"/>
      </rPr>
      <t>占地约</t>
    </r>
    <r>
      <rPr>
        <sz val="14"/>
        <rFont val="Times New Roman"/>
        <family val="1"/>
      </rPr>
      <t>60</t>
    </r>
    <r>
      <rPr>
        <sz val="14"/>
        <rFont val="方正仿宋_GBK"/>
        <family val="4"/>
      </rPr>
      <t>亩，总建筑面积约</t>
    </r>
    <r>
      <rPr>
        <sz val="14"/>
        <rFont val="Times New Roman"/>
        <family val="1"/>
      </rPr>
      <t>21455.62</t>
    </r>
    <r>
      <rPr>
        <sz val="14"/>
        <rFont val="方正仿宋_GBK"/>
        <family val="4"/>
      </rPr>
      <t>平</t>
    </r>
    <r>
      <rPr>
        <sz val="14"/>
        <rFont val="Times New Roman"/>
        <family val="1"/>
      </rPr>
      <t xml:space="preserve">                                </t>
    </r>
    <r>
      <rPr>
        <sz val="14"/>
        <rFont val="方正仿宋_GBK"/>
        <family val="4"/>
      </rPr>
      <t>方米。</t>
    </r>
  </si>
  <si>
    <t>2021.10-2023.06</t>
  </si>
  <si>
    <r>
      <rPr>
        <sz val="14"/>
        <rFont val="方正仿宋_GBK"/>
        <family val="4"/>
      </rPr>
      <t>主体完工。</t>
    </r>
  </si>
  <si>
    <r>
      <t>消防主楼A~K轴交12~15轴筏板钢筋完成50T，消防主楼A~K轴交12~15轴筏板浇筑完成800m</t>
    </r>
    <r>
      <rPr>
        <sz val="14"/>
        <rFont val="宋体"/>
        <family val="0"/>
      </rPr>
      <t>²</t>
    </r>
    <r>
      <rPr>
        <sz val="14"/>
        <rFont val="方正仿宋_GBK"/>
        <family val="4"/>
      </rPr>
      <t>；消防主楼第三层梁、柱、板钢筋绑扎完成105T，浇筑完成3073m</t>
    </r>
    <r>
      <rPr>
        <sz val="14"/>
        <rFont val="宋体"/>
        <family val="0"/>
      </rPr>
      <t>²</t>
    </r>
    <r>
      <rPr>
        <sz val="14"/>
        <rFont val="方正仿宋_GBK"/>
        <family val="4"/>
      </rPr>
      <t>；消防主楼第四层梁、柱、板钢筋绑扎完成145T，浇筑完成3073m</t>
    </r>
    <r>
      <rPr>
        <sz val="14"/>
        <rFont val="宋体"/>
        <family val="0"/>
      </rPr>
      <t>²</t>
    </r>
    <r>
      <rPr>
        <sz val="14"/>
        <rFont val="方正仿宋_GBK"/>
        <family val="4"/>
      </rPr>
      <t>；消防主楼第五层梁、柱、板钢筋绑扎完成80T，浇筑完成1157m</t>
    </r>
    <r>
      <rPr>
        <sz val="14"/>
        <rFont val="宋体"/>
        <family val="0"/>
      </rPr>
      <t>²</t>
    </r>
    <r>
      <rPr>
        <sz val="14"/>
        <rFont val="方正仿宋_GBK"/>
        <family val="4"/>
      </rPr>
      <t>；消防边坡回填完成5000m</t>
    </r>
    <r>
      <rPr>
        <sz val="14"/>
        <rFont val="宋体"/>
        <family val="0"/>
      </rPr>
      <t>³</t>
    </r>
    <r>
      <rPr>
        <sz val="14"/>
        <rFont val="方正仿宋_GBK"/>
        <family val="4"/>
      </rPr>
      <t>；消防支模完成15530m</t>
    </r>
    <r>
      <rPr>
        <sz val="14"/>
        <rFont val="宋体"/>
        <family val="0"/>
      </rPr>
      <t>²</t>
    </r>
    <r>
      <rPr>
        <sz val="14"/>
        <rFont val="方正仿宋_GBK"/>
        <family val="4"/>
      </rPr>
      <t>；消防防水完成5000m</t>
    </r>
    <r>
      <rPr>
        <sz val="14"/>
        <rFont val="宋体"/>
        <family val="0"/>
      </rPr>
      <t>²</t>
    </r>
  </si>
  <si>
    <t>1.消防主楼A~K轴交4~11轴施工；
2.消防主楼A~K轴交12~15轴；
3.消防主楼水电预埋完成80%；
4.消防主楼外架搭设完成80%。</t>
  </si>
  <si>
    <r>
      <rPr>
        <sz val="14"/>
        <rFont val="方正仿宋_GBK"/>
        <family val="4"/>
      </rPr>
      <t>区消防救援支队</t>
    </r>
  </si>
  <si>
    <r>
      <rPr>
        <sz val="14"/>
        <rFont val="方正仿宋_GBK"/>
        <family val="4"/>
      </rPr>
      <t>王露顺</t>
    </r>
  </si>
  <si>
    <r>
      <rPr>
        <b/>
        <sz val="14"/>
        <rFont val="方正楷体_GBK"/>
        <family val="4"/>
      </rPr>
      <t>（三）城乡融合发展项目（</t>
    </r>
    <r>
      <rPr>
        <b/>
        <sz val="14"/>
        <rFont val="Times New Roman"/>
        <family val="1"/>
      </rPr>
      <t>2</t>
    </r>
    <r>
      <rPr>
        <b/>
        <sz val="14"/>
        <rFont val="方正楷体_GBK"/>
        <family val="4"/>
      </rPr>
      <t>个）</t>
    </r>
  </si>
  <si>
    <r>
      <t>▲</t>
    </r>
    <r>
      <rPr>
        <sz val="14"/>
        <rFont val="方正仿宋_GBK"/>
        <family val="4"/>
      </rPr>
      <t>铜梁区同心桥水库工程</t>
    </r>
  </si>
  <si>
    <r>
      <rPr>
        <sz val="14"/>
        <rFont val="方正仿宋_GBK"/>
        <family val="4"/>
      </rPr>
      <t>重庆市西部水资源开发有限公司</t>
    </r>
  </si>
  <si>
    <r>
      <rPr>
        <sz val="14"/>
        <rFont val="方正仿宋_GBK"/>
        <family val="4"/>
      </rPr>
      <t>建设中型水库一座，库容</t>
    </r>
    <r>
      <rPr>
        <sz val="14"/>
        <rFont val="Times New Roman"/>
        <family val="1"/>
      </rPr>
      <t>1126</t>
    </r>
    <r>
      <rPr>
        <sz val="14"/>
        <rFont val="方正仿宋_GBK"/>
        <family val="4"/>
      </rPr>
      <t>万立方米。</t>
    </r>
  </si>
  <si>
    <t>2020.04-2022.04</t>
  </si>
  <si>
    <r>
      <rPr>
        <sz val="14"/>
        <rFont val="方正仿宋_GBK"/>
        <family val="4"/>
      </rPr>
      <t>工程完工，下闸蓄水。</t>
    </r>
  </si>
  <si>
    <t>枢纽工程完工，并完成枢纽部分合同工程完工验收。</t>
  </si>
  <si>
    <t>1.进行库底清理。
2.准备各专项及阶段验收。</t>
  </si>
  <si>
    <r>
      <rPr>
        <sz val="14"/>
        <rFont val="方正仿宋_GBK"/>
        <family val="4"/>
      </rPr>
      <t>区水</t>
    </r>
    <r>
      <rPr>
        <sz val="14"/>
        <rFont val="Times New Roman"/>
        <family val="1"/>
      </rPr>
      <t xml:space="preserve">
</t>
    </r>
    <r>
      <rPr>
        <sz val="14"/>
        <rFont val="方正仿宋_GBK"/>
        <family val="4"/>
      </rPr>
      <t>利局</t>
    </r>
  </si>
  <si>
    <r>
      <rPr>
        <sz val="14"/>
        <rFont val="方正仿宋_GBK"/>
        <family val="4"/>
      </rPr>
      <t>江涛</t>
    </r>
  </si>
  <si>
    <r>
      <t>▲</t>
    </r>
    <r>
      <rPr>
        <sz val="14"/>
        <rFont val="方正仿宋_GBK"/>
        <family val="4"/>
      </rPr>
      <t>重庆市渝西水资源配置工程（铜梁段）</t>
    </r>
  </si>
  <si>
    <r>
      <rPr>
        <sz val="14"/>
        <rFont val="方正仿宋_GBK"/>
        <family val="4"/>
      </rPr>
      <t>新建隧道</t>
    </r>
    <r>
      <rPr>
        <sz val="14"/>
        <rFont val="Times New Roman"/>
        <family val="1"/>
      </rPr>
      <t>1.3km</t>
    </r>
    <r>
      <rPr>
        <sz val="14"/>
        <rFont val="方正仿宋_GBK"/>
        <family val="4"/>
      </rPr>
      <t>，泵站</t>
    </r>
    <r>
      <rPr>
        <sz val="14"/>
        <rFont val="Times New Roman"/>
        <family val="1"/>
      </rPr>
      <t>2</t>
    </r>
    <r>
      <rPr>
        <sz val="14"/>
        <rFont val="方正仿宋_GBK"/>
        <family val="4"/>
      </rPr>
      <t>座，管线</t>
    </r>
    <r>
      <rPr>
        <sz val="14"/>
        <rFont val="Times New Roman"/>
        <family val="1"/>
      </rPr>
      <t>38.2km</t>
    </r>
    <r>
      <rPr>
        <sz val="14"/>
        <rFont val="方正仿宋_GBK"/>
        <family val="4"/>
      </rPr>
      <t>。</t>
    </r>
  </si>
  <si>
    <t>2021.10-2024.06</t>
  </si>
  <si>
    <r>
      <rPr>
        <sz val="14"/>
        <rFont val="方正仿宋_GBK"/>
        <family val="4"/>
      </rPr>
      <t>同心桥泵站主体施工完成，安居（新）提水泵站进行主体工程施工；管道安装完成</t>
    </r>
    <r>
      <rPr>
        <sz val="14"/>
        <rFont val="Times New Roman"/>
        <family val="1"/>
      </rPr>
      <t>19km</t>
    </r>
    <r>
      <rPr>
        <sz val="14"/>
        <rFont val="方正仿宋_GBK"/>
        <family val="4"/>
      </rPr>
      <t>。</t>
    </r>
  </si>
  <si>
    <r>
      <t>1.同心桥干线：一是完成同心桥泵站混凝土浇筑，目前正在进行消防水池及泵房承台基础钢筋绑扎、模板安装，取水泵房上部结构钢筋绑扎、模板安装；二是累计完成输水管线安装13km。
2.太平干线：一是完成安居（新）泵站基坑土石方开挖16620m</t>
    </r>
    <r>
      <rPr>
        <sz val="14"/>
        <rFont val="Times New Roman"/>
        <family val="1"/>
      </rPr>
      <t>³</t>
    </r>
    <r>
      <rPr>
        <sz val="14"/>
        <rFont val="方正仿宋_GBK"/>
        <family val="4"/>
      </rPr>
      <t>；二是完成过琼江顶管工作井和接收井开挖，且完成全部工作井衬砌30.86m，接收井已衬砌12.5m；三是完成咬合桩施工25根；四是累计完成埋管安装5.4km。</t>
    </r>
  </si>
  <si>
    <t>1.同心桥干线：完成同心桥泵站上部结构模版钢筋安装；安装输水管线1km。
2.太平干线：一是完成安居（新）泵站基坑咬合桩40根；二是完成跨琼江顶管顶进50m，接收井衬砌7.8m；三是完成管道安装1.2km。</t>
  </si>
  <si>
    <r>
      <rPr>
        <sz val="14"/>
        <rFont val="方正仿宋_GBK"/>
        <family val="4"/>
      </rPr>
      <t>相关</t>
    </r>
    <r>
      <rPr>
        <sz val="14"/>
        <rFont val="Times New Roman"/>
        <family val="1"/>
      </rPr>
      <t xml:space="preserve">               </t>
    </r>
    <r>
      <rPr>
        <sz val="14"/>
        <rFont val="方正仿宋_GBK"/>
        <family val="4"/>
      </rPr>
      <t>镇街</t>
    </r>
  </si>
  <si>
    <r>
      <rPr>
        <b/>
        <sz val="14"/>
        <rFont val="方正楷体_GBK"/>
        <family val="4"/>
      </rPr>
      <t>（四）房开项目（</t>
    </r>
    <r>
      <rPr>
        <b/>
        <sz val="14"/>
        <rFont val="Times New Roman"/>
        <family val="1"/>
      </rPr>
      <t>16</t>
    </r>
    <r>
      <rPr>
        <b/>
        <sz val="14"/>
        <rFont val="方正楷体_GBK"/>
        <family val="4"/>
      </rPr>
      <t>个）</t>
    </r>
  </si>
  <si>
    <t>铜梁高新区工业配套保障项目（人才公寓）</t>
  </si>
  <si>
    <r>
      <rPr>
        <sz val="14"/>
        <rFont val="方正仿宋_GBK"/>
        <family val="4"/>
      </rPr>
      <t>绅鹏公司</t>
    </r>
  </si>
  <si>
    <r>
      <rPr>
        <sz val="14"/>
        <rFont val="方正仿宋_GBK"/>
        <family val="4"/>
      </rPr>
      <t>本项目总占地面积</t>
    </r>
    <r>
      <rPr>
        <sz val="14"/>
        <rFont val="Times New Roman"/>
        <family val="1"/>
      </rPr>
      <t>35908.00</t>
    </r>
    <r>
      <rPr>
        <sz val="14"/>
        <rFont val="方正仿宋_GBK"/>
        <family val="4"/>
      </rPr>
      <t>平方米</t>
    </r>
    <r>
      <rPr>
        <sz val="14"/>
        <rFont val="Times New Roman"/>
        <family val="1"/>
      </rPr>
      <t> ,</t>
    </r>
    <r>
      <rPr>
        <sz val="14"/>
        <rFont val="方正仿宋_GBK"/>
        <family val="4"/>
      </rPr>
      <t>总建筑面积</t>
    </r>
    <r>
      <rPr>
        <sz val="14"/>
        <rFont val="Times New Roman"/>
        <family val="1"/>
      </rPr>
      <t>99772.56 </t>
    </r>
    <r>
      <rPr>
        <sz val="14"/>
        <rFont val="方正仿宋_GBK"/>
        <family val="4"/>
      </rPr>
      <t>平方米。</t>
    </r>
  </si>
  <si>
    <t>2021.04-2022.12</t>
  </si>
  <si>
    <r>
      <rPr>
        <sz val="14"/>
        <rFont val="方正仿宋_GBK"/>
        <family val="4"/>
      </rPr>
      <t>全部完工。</t>
    </r>
  </si>
  <si>
    <r>
      <t>1#2#</t>
    </r>
    <r>
      <rPr>
        <sz val="14"/>
        <rFont val="方正仿宋_GBK"/>
        <family val="4"/>
      </rPr>
      <t>楼抹灰全部完成，</t>
    </r>
    <r>
      <rPr>
        <sz val="14"/>
        <rFont val="Times New Roman"/>
        <family val="1"/>
      </rPr>
      <t>3#4#</t>
    </r>
    <r>
      <rPr>
        <sz val="14"/>
        <rFont val="方正仿宋_GBK"/>
        <family val="4"/>
      </rPr>
      <t>楼主体完成到第</t>
    </r>
    <r>
      <rPr>
        <sz val="14"/>
        <rFont val="Times New Roman"/>
        <family val="1"/>
      </rPr>
      <t>19</t>
    </r>
    <r>
      <rPr>
        <sz val="14"/>
        <rFont val="方正仿宋_GBK"/>
        <family val="4"/>
      </rPr>
      <t>层，</t>
    </r>
    <r>
      <rPr>
        <sz val="14"/>
        <rFont val="Times New Roman"/>
        <family val="1"/>
      </rPr>
      <t>5#6#</t>
    </r>
    <r>
      <rPr>
        <sz val="14"/>
        <rFont val="方正仿宋_GBK"/>
        <family val="4"/>
      </rPr>
      <t>实施第</t>
    </r>
    <r>
      <rPr>
        <sz val="14"/>
        <rFont val="Times New Roman"/>
        <family val="1"/>
      </rPr>
      <t>8</t>
    </r>
    <r>
      <rPr>
        <sz val="14"/>
        <rFont val="方正仿宋_GBK"/>
        <family val="4"/>
      </rPr>
      <t>层主体结构，</t>
    </r>
    <r>
      <rPr>
        <sz val="14"/>
        <rFont val="Times New Roman"/>
        <family val="1"/>
      </rPr>
      <t>7#</t>
    </r>
    <r>
      <rPr>
        <sz val="14"/>
        <rFont val="方正仿宋_GBK"/>
        <family val="4"/>
      </rPr>
      <t>楼车库主体全部完成，幼儿园、商业基础完成</t>
    </r>
    <r>
      <rPr>
        <sz val="14"/>
        <rFont val="Times New Roman"/>
        <family val="1"/>
      </rPr>
      <t>50%</t>
    </r>
    <r>
      <rPr>
        <sz val="14"/>
        <rFont val="方正仿宋_GBK"/>
        <family val="4"/>
      </rPr>
      <t>。</t>
    </r>
  </si>
  <si>
    <r>
      <rPr>
        <sz val="14"/>
        <rFont val="方正仿宋_GBK"/>
        <family val="4"/>
      </rPr>
      <t>完成工程量的</t>
    </r>
    <r>
      <rPr>
        <sz val="14"/>
        <rFont val="Times New Roman"/>
        <family val="1"/>
      </rPr>
      <t>60%</t>
    </r>
    <r>
      <rPr>
        <sz val="14"/>
        <rFont val="方正仿宋_GBK"/>
        <family val="4"/>
      </rPr>
      <t>。</t>
    </r>
  </si>
  <si>
    <r>
      <rPr>
        <sz val="14"/>
        <rFont val="方正仿宋_GBK"/>
        <family val="4"/>
      </rPr>
      <t>龙廷</t>
    </r>
    <r>
      <rPr>
        <sz val="14"/>
        <rFont val="Times New Roman"/>
        <family val="1"/>
      </rPr>
      <t>·</t>
    </r>
    <r>
      <rPr>
        <sz val="14"/>
        <rFont val="方正仿宋_GBK"/>
        <family val="4"/>
      </rPr>
      <t>天悦</t>
    </r>
  </si>
  <si>
    <r>
      <rPr>
        <sz val="14"/>
        <rFont val="方正仿宋_GBK"/>
        <family val="4"/>
      </rPr>
      <t>龙廷公司</t>
    </r>
  </si>
  <si>
    <r>
      <rPr>
        <sz val="14"/>
        <rFont val="方正仿宋_GBK"/>
        <family val="4"/>
      </rPr>
      <t>占地面积及</t>
    </r>
    <r>
      <rPr>
        <sz val="14"/>
        <rFont val="Times New Roman"/>
        <family val="1"/>
      </rPr>
      <t>9.37</t>
    </r>
    <r>
      <rPr>
        <sz val="14"/>
        <rFont val="方正仿宋_GBK"/>
        <family val="4"/>
      </rPr>
      <t>亩，包含一栋单体楼。</t>
    </r>
  </si>
  <si>
    <t>2021.03-2022.08</t>
  </si>
  <si>
    <t>完成电梯机房结构施工、完成室内石膏砂浆样板间砌筑施工.</t>
  </si>
  <si>
    <t>推进玻璃幕墙进场施工，开展室内石膏砂浆砌筑。</t>
  </si>
  <si>
    <r>
      <rPr>
        <sz val="14"/>
        <rFont val="方正仿宋_GBK"/>
        <family val="4"/>
      </rPr>
      <t>龙廷</t>
    </r>
    <r>
      <rPr>
        <sz val="14"/>
        <rFont val="Times New Roman"/>
        <family val="1"/>
      </rPr>
      <t xml:space="preserve">
</t>
    </r>
    <r>
      <rPr>
        <sz val="14"/>
        <rFont val="方正仿宋_GBK"/>
        <family val="4"/>
      </rPr>
      <t>公司</t>
    </r>
  </si>
  <si>
    <r>
      <rPr>
        <sz val="14"/>
        <rFont val="方正仿宋_GBK"/>
        <family val="4"/>
      </rPr>
      <t>金科</t>
    </r>
    <r>
      <rPr>
        <sz val="14"/>
        <rFont val="Times New Roman"/>
        <family val="1"/>
      </rPr>
      <t>·</t>
    </r>
    <r>
      <rPr>
        <sz val="14"/>
        <rFont val="方正仿宋_GBK"/>
        <family val="4"/>
      </rPr>
      <t>原乡溪岸</t>
    </r>
  </si>
  <si>
    <r>
      <rPr>
        <sz val="14"/>
        <rFont val="方正仿宋_GBK"/>
        <family val="4"/>
      </rPr>
      <t>重庆金裕宸房地产开发有限公司</t>
    </r>
  </si>
  <si>
    <r>
      <rPr>
        <sz val="14"/>
        <rFont val="方正仿宋_GBK"/>
        <family val="4"/>
      </rPr>
      <t>建设规模约</t>
    </r>
    <r>
      <rPr>
        <sz val="14"/>
        <rFont val="Times New Roman"/>
        <family val="1"/>
      </rPr>
      <t>44</t>
    </r>
    <r>
      <rPr>
        <sz val="14"/>
        <rFont val="方正仿宋_GBK"/>
        <family val="4"/>
      </rPr>
      <t>万平方米商住小区。</t>
    </r>
  </si>
  <si>
    <t>2020.08-2023.12</t>
  </si>
  <si>
    <r>
      <rPr>
        <sz val="14"/>
        <rFont val="方正仿宋_GBK"/>
        <family val="4"/>
      </rPr>
      <t>主体工程完成</t>
    </r>
    <r>
      <rPr>
        <sz val="14"/>
        <rFont val="Times New Roman"/>
        <family val="1"/>
      </rPr>
      <t>70%</t>
    </r>
    <r>
      <rPr>
        <sz val="14"/>
        <rFont val="方正仿宋_GBK"/>
        <family val="4"/>
      </rPr>
      <t>。</t>
    </r>
  </si>
  <si>
    <t>主体工程完成63%，一批次交房楼栋外墙完成90%</t>
  </si>
  <si>
    <r>
      <rPr>
        <sz val="14"/>
        <rFont val="方正仿宋_GBK"/>
        <family val="4"/>
      </rPr>
      <t>主体工程完成</t>
    </r>
    <r>
      <rPr>
        <sz val="14"/>
        <rFont val="Times New Roman"/>
        <family val="1"/>
      </rPr>
      <t>63%</t>
    </r>
    <r>
      <rPr>
        <sz val="14"/>
        <rFont val="方正仿宋_GBK"/>
        <family val="4"/>
      </rPr>
      <t>，一批次交房楼栋外墙完成</t>
    </r>
    <r>
      <rPr>
        <sz val="14"/>
        <rFont val="Times New Roman"/>
        <family val="1"/>
      </rPr>
      <t>95</t>
    </r>
    <r>
      <rPr>
        <sz val="14"/>
        <rFont val="Times New Roman"/>
        <family val="1"/>
      </rPr>
      <t>%</t>
    </r>
  </si>
  <si>
    <r>
      <rPr>
        <sz val="14"/>
        <rFont val="方正仿宋_GBK"/>
        <family val="4"/>
      </rPr>
      <t>金川紫云府</t>
    </r>
  </si>
  <si>
    <r>
      <rPr>
        <sz val="14"/>
        <rFont val="方正仿宋_GBK"/>
        <family val="4"/>
      </rPr>
      <t>重庆春力房地产开发有限公司</t>
    </r>
  </si>
  <si>
    <r>
      <rPr>
        <sz val="14"/>
        <rFont val="方正仿宋_GBK"/>
        <family val="4"/>
      </rPr>
      <t>总建筑面积</t>
    </r>
    <r>
      <rPr>
        <sz val="14"/>
        <rFont val="Times New Roman"/>
        <family val="1"/>
      </rPr>
      <t>199423.06</t>
    </r>
    <r>
      <rPr>
        <sz val="14"/>
        <rFont val="方正仿宋_GBK"/>
        <family val="4"/>
      </rPr>
      <t>平方米，占地面积</t>
    </r>
    <r>
      <rPr>
        <sz val="14"/>
        <rFont val="Times New Roman"/>
        <family val="1"/>
      </rPr>
      <t>79599.36</t>
    </r>
    <r>
      <rPr>
        <sz val="14"/>
        <rFont val="方正仿宋_GBK"/>
        <family val="4"/>
      </rPr>
      <t>平方米，住宅</t>
    </r>
    <r>
      <rPr>
        <sz val="14"/>
        <rFont val="Times New Roman"/>
        <family val="1"/>
      </rPr>
      <t>13</t>
    </r>
    <r>
      <rPr>
        <sz val="14"/>
        <rFont val="方正仿宋_GBK"/>
        <family val="4"/>
      </rPr>
      <t>栋，商业</t>
    </r>
    <r>
      <rPr>
        <sz val="14"/>
        <rFont val="Times New Roman"/>
        <family val="1"/>
      </rPr>
      <t>1</t>
    </r>
    <r>
      <rPr>
        <sz val="14"/>
        <rFont val="方正仿宋_GBK"/>
        <family val="4"/>
      </rPr>
      <t>栋。</t>
    </r>
  </si>
  <si>
    <r>
      <rPr>
        <sz val="14"/>
        <rFont val="方正仿宋_GBK"/>
        <family val="4"/>
      </rPr>
      <t>完成二期</t>
    </r>
    <r>
      <rPr>
        <sz val="14"/>
        <rFont val="Times New Roman"/>
        <family val="1"/>
      </rPr>
      <t>2#</t>
    </r>
    <r>
      <rPr>
        <sz val="14"/>
        <rFont val="方正仿宋_GBK"/>
        <family val="4"/>
      </rPr>
      <t>、</t>
    </r>
    <r>
      <rPr>
        <sz val="14"/>
        <rFont val="Times New Roman"/>
        <family val="1"/>
      </rPr>
      <t>12#</t>
    </r>
    <r>
      <rPr>
        <sz val="14"/>
        <rFont val="方正仿宋_GBK"/>
        <family val="4"/>
      </rPr>
      <t>、</t>
    </r>
    <r>
      <rPr>
        <sz val="14"/>
        <rFont val="Times New Roman"/>
        <family val="1"/>
      </rPr>
      <t>14#</t>
    </r>
    <r>
      <rPr>
        <sz val="14"/>
        <rFont val="方正仿宋_GBK"/>
        <family val="4"/>
      </rPr>
      <t>楼</t>
    </r>
    <r>
      <rPr>
        <sz val="14"/>
        <rFont val="Times New Roman"/>
        <family val="1"/>
      </rPr>
      <t xml:space="preserve">                                     </t>
    </r>
    <r>
      <rPr>
        <sz val="14"/>
        <rFont val="方正仿宋_GBK"/>
        <family val="4"/>
      </rPr>
      <t>建设。</t>
    </r>
  </si>
  <si>
    <r>
      <t>8</t>
    </r>
    <r>
      <rPr>
        <sz val="14"/>
        <rFont val="方正仿宋_GBK"/>
        <family val="4"/>
      </rPr>
      <t>号楼进入外装，</t>
    </r>
    <r>
      <rPr>
        <sz val="14"/>
        <rFont val="Times New Roman"/>
        <family val="1"/>
      </rPr>
      <t>7</t>
    </r>
    <r>
      <rPr>
        <sz val="14"/>
        <rFont val="方正仿宋_GBK"/>
        <family val="4"/>
      </rPr>
      <t>号楼主体建设封顶</t>
    </r>
    <r>
      <rPr>
        <sz val="14"/>
        <rFont val="Times New Roman"/>
        <family val="1"/>
      </rPr>
      <t>,8-11</t>
    </r>
    <r>
      <rPr>
        <sz val="14"/>
        <rFont val="方正仿宋_GBK"/>
        <family val="4"/>
      </rPr>
      <t>号外墙漆完成</t>
    </r>
    <r>
      <rPr>
        <sz val="14"/>
        <rFont val="Times New Roman"/>
        <family val="1"/>
      </rPr>
      <t>50%</t>
    </r>
    <r>
      <rPr>
        <sz val="14"/>
        <rFont val="方正仿宋_GBK"/>
        <family val="4"/>
      </rPr>
      <t>，景观完成</t>
    </r>
    <r>
      <rPr>
        <sz val="14"/>
        <rFont val="Times New Roman"/>
        <family val="1"/>
      </rPr>
      <t>40%</t>
    </r>
  </si>
  <si>
    <r>
      <t>8-11</t>
    </r>
    <r>
      <rPr>
        <sz val="14"/>
        <rFont val="方正仿宋_GBK"/>
        <family val="4"/>
      </rPr>
      <t>号外墙漆完成</t>
    </r>
    <r>
      <rPr>
        <sz val="14"/>
        <rFont val="Times New Roman"/>
        <family val="1"/>
      </rPr>
      <t>55%</t>
    </r>
    <r>
      <rPr>
        <sz val="14"/>
        <rFont val="方正仿宋_GBK"/>
        <family val="4"/>
      </rPr>
      <t>，景观完成</t>
    </r>
    <r>
      <rPr>
        <sz val="14"/>
        <rFont val="Times New Roman"/>
        <family val="1"/>
      </rPr>
      <t>45%</t>
    </r>
  </si>
  <si>
    <r>
      <rPr>
        <sz val="14"/>
        <rFont val="方正仿宋_GBK"/>
        <family val="4"/>
      </rPr>
      <t>龙城首府</t>
    </r>
  </si>
  <si>
    <r>
      <rPr>
        <sz val="14"/>
        <rFont val="方正仿宋_GBK"/>
        <family val="4"/>
      </rPr>
      <t>重庆正梁房地产开发有限公司</t>
    </r>
  </si>
  <si>
    <r>
      <rPr>
        <sz val="14"/>
        <rFont val="方正仿宋_GBK"/>
        <family val="4"/>
      </rPr>
      <t>占地面积</t>
    </r>
    <r>
      <rPr>
        <sz val="14"/>
        <rFont val="Times New Roman"/>
        <family val="1"/>
      </rPr>
      <t>71618</t>
    </r>
    <r>
      <rPr>
        <sz val="14"/>
        <rFont val="方正仿宋_GBK"/>
        <family val="4"/>
      </rPr>
      <t>㎡、建筑面积</t>
    </r>
    <r>
      <rPr>
        <sz val="14"/>
        <rFont val="Times New Roman"/>
        <family val="1"/>
      </rPr>
      <t>199575</t>
    </r>
    <r>
      <rPr>
        <sz val="14"/>
        <rFont val="方正仿宋_GBK"/>
        <family val="4"/>
      </rPr>
      <t>㎡</t>
    </r>
    <r>
      <rPr>
        <sz val="14"/>
        <rFont val="Times New Roman"/>
        <family val="1"/>
      </rPr>
      <t xml:space="preserve"> </t>
    </r>
    <r>
      <rPr>
        <sz val="14"/>
        <rFont val="方正仿宋_GBK"/>
        <family val="4"/>
      </rPr>
      <t>、可售面积</t>
    </r>
    <r>
      <rPr>
        <sz val="14"/>
        <rFont val="Times New Roman"/>
        <family val="1"/>
      </rPr>
      <t>142210</t>
    </r>
    <r>
      <rPr>
        <sz val="14"/>
        <rFont val="方正仿宋_GBK"/>
        <family val="4"/>
      </rPr>
      <t>㎡</t>
    </r>
    <r>
      <rPr>
        <sz val="14"/>
        <rFont val="Times New Roman"/>
        <family val="1"/>
      </rPr>
      <t xml:space="preserve"> </t>
    </r>
    <r>
      <rPr>
        <sz val="14"/>
        <rFont val="方正仿宋_GBK"/>
        <family val="4"/>
      </rPr>
      <t>。包含</t>
    </r>
    <r>
      <rPr>
        <sz val="14"/>
        <rFont val="Times New Roman"/>
        <family val="1"/>
      </rPr>
      <t>5</t>
    </r>
    <r>
      <rPr>
        <sz val="14"/>
        <rFont val="方正仿宋_GBK"/>
        <family val="4"/>
      </rPr>
      <t>栋</t>
    </r>
    <r>
      <rPr>
        <sz val="14"/>
        <rFont val="Times New Roman"/>
        <family val="1"/>
      </rPr>
      <t>24F</t>
    </r>
    <r>
      <rPr>
        <sz val="14"/>
        <rFont val="方正仿宋_GBK"/>
        <family val="4"/>
      </rPr>
      <t>高层及</t>
    </r>
    <r>
      <rPr>
        <sz val="14"/>
        <rFont val="Times New Roman"/>
        <family val="1"/>
      </rPr>
      <t>18</t>
    </r>
    <r>
      <rPr>
        <sz val="14"/>
        <rFont val="方正仿宋_GBK"/>
        <family val="4"/>
      </rPr>
      <t>栋</t>
    </r>
    <r>
      <rPr>
        <sz val="14"/>
        <rFont val="Times New Roman"/>
        <family val="1"/>
      </rPr>
      <t>8F</t>
    </r>
    <r>
      <rPr>
        <sz val="14"/>
        <rFont val="方正仿宋_GBK"/>
        <family val="4"/>
      </rPr>
      <t>洋房、</t>
    </r>
    <r>
      <rPr>
        <sz val="14"/>
        <rFont val="Times New Roman"/>
        <family val="1"/>
      </rPr>
      <t>1</t>
    </r>
    <r>
      <rPr>
        <sz val="14"/>
        <rFont val="方正仿宋_GBK"/>
        <family val="4"/>
      </rPr>
      <t>栋幼儿园及其附属配套设施。</t>
    </r>
  </si>
  <si>
    <t>2019.09-2022.05</t>
  </si>
  <si>
    <t>已全面完工。</t>
  </si>
  <si>
    <r>
      <rPr>
        <sz val="14"/>
        <rFont val="方正仿宋_GBK"/>
        <family val="4"/>
      </rPr>
      <t>昕晖</t>
    </r>
    <r>
      <rPr>
        <sz val="14"/>
        <rFont val="Times New Roman"/>
        <family val="1"/>
      </rPr>
      <t>·</t>
    </r>
    <r>
      <rPr>
        <sz val="14"/>
        <rFont val="方正仿宋_GBK"/>
        <family val="4"/>
      </rPr>
      <t>璟尚项目</t>
    </r>
  </si>
  <si>
    <r>
      <rPr>
        <sz val="14"/>
        <rFont val="方正仿宋_GBK"/>
        <family val="4"/>
      </rPr>
      <t>重庆昕晖璟樾房地产开发有限公司</t>
    </r>
  </si>
  <si>
    <r>
      <rPr>
        <sz val="14"/>
        <rFont val="方正仿宋_GBK"/>
        <family val="4"/>
      </rPr>
      <t>占地面积</t>
    </r>
    <r>
      <rPr>
        <sz val="14"/>
        <rFont val="Times New Roman"/>
        <family val="1"/>
      </rPr>
      <t>194245</t>
    </r>
    <r>
      <rPr>
        <sz val="14"/>
        <rFont val="方正仿宋_GBK"/>
        <family val="4"/>
      </rPr>
      <t>平方米，建筑面积</t>
    </r>
    <r>
      <rPr>
        <sz val="14"/>
        <rFont val="Times New Roman"/>
        <family val="1"/>
      </rPr>
      <t>466010.97</t>
    </r>
    <r>
      <rPr>
        <sz val="14"/>
        <rFont val="方正仿宋_GBK"/>
        <family val="4"/>
      </rPr>
      <t>平方米。</t>
    </r>
  </si>
  <si>
    <t>2019.11-2023.05</t>
  </si>
  <si>
    <r>
      <rPr>
        <sz val="14"/>
        <rFont val="方正仿宋_GBK"/>
        <family val="4"/>
      </rPr>
      <t>完成总量的</t>
    </r>
    <r>
      <rPr>
        <sz val="14"/>
        <rFont val="Times New Roman"/>
        <family val="1"/>
      </rPr>
      <t xml:space="preserve">                90%</t>
    </r>
    <r>
      <rPr>
        <sz val="14"/>
        <rFont val="方正仿宋_GBK"/>
        <family val="4"/>
      </rPr>
      <t>。</t>
    </r>
  </si>
  <si>
    <r>
      <t>一期已联合验收；二期土建完成</t>
    </r>
    <r>
      <rPr>
        <sz val="14"/>
        <rFont val="Times New Roman"/>
        <family val="1"/>
      </rPr>
      <t>85%</t>
    </r>
    <r>
      <rPr>
        <sz val="14"/>
        <rFont val="方正仿宋_GBK"/>
        <family val="4"/>
      </rPr>
      <t>，装饰装修完成</t>
    </r>
    <r>
      <rPr>
        <sz val="14"/>
        <rFont val="Times New Roman"/>
        <family val="1"/>
      </rPr>
      <t>60%</t>
    </r>
    <r>
      <rPr>
        <sz val="14"/>
        <rFont val="方正仿宋_GBK"/>
        <family val="4"/>
      </rPr>
      <t>；三期土建完成</t>
    </r>
    <r>
      <rPr>
        <sz val="14"/>
        <rFont val="Times New Roman"/>
        <family val="1"/>
      </rPr>
      <t>90%</t>
    </r>
    <r>
      <rPr>
        <sz val="14"/>
        <rFont val="方正仿宋_GBK"/>
        <family val="4"/>
      </rPr>
      <t>，装饰装修完成</t>
    </r>
    <r>
      <rPr>
        <sz val="14"/>
        <rFont val="Times New Roman"/>
        <family val="1"/>
      </rPr>
      <t>30%</t>
    </r>
  </si>
  <si>
    <r>
      <t>二期土建完成</t>
    </r>
    <r>
      <rPr>
        <sz val="14"/>
        <rFont val="Times New Roman"/>
        <family val="1"/>
      </rPr>
      <t>95%</t>
    </r>
    <r>
      <rPr>
        <sz val="14"/>
        <rFont val="方正仿宋_GBK"/>
        <family val="4"/>
      </rPr>
      <t>，装饰装修完成</t>
    </r>
    <r>
      <rPr>
        <sz val="14"/>
        <rFont val="Times New Roman"/>
        <family val="1"/>
      </rPr>
      <t>70%</t>
    </r>
    <r>
      <rPr>
        <sz val="14"/>
        <rFont val="方正仿宋_GBK"/>
        <family val="4"/>
      </rPr>
      <t>；三期土建完成</t>
    </r>
    <r>
      <rPr>
        <sz val="14"/>
        <rFont val="Times New Roman"/>
        <family val="1"/>
      </rPr>
      <t>95%</t>
    </r>
    <r>
      <rPr>
        <sz val="14"/>
        <rFont val="方正仿宋_GBK"/>
        <family val="4"/>
      </rPr>
      <t>，装饰装修完成</t>
    </r>
    <r>
      <rPr>
        <sz val="14"/>
        <rFont val="Times New Roman"/>
        <family val="1"/>
      </rPr>
      <t>40%</t>
    </r>
    <r>
      <rPr>
        <sz val="14"/>
        <rFont val="宋体"/>
        <family val="0"/>
      </rPr>
      <t>。</t>
    </r>
  </si>
  <si>
    <r>
      <rPr>
        <sz val="14"/>
        <rFont val="方正仿宋_GBK"/>
        <family val="4"/>
      </rPr>
      <t>集美东方二期</t>
    </r>
  </si>
  <si>
    <r>
      <rPr>
        <sz val="14"/>
        <rFont val="方正仿宋_GBK"/>
        <family val="4"/>
      </rPr>
      <t>重庆文乾房地产开发有限公司</t>
    </r>
  </si>
  <si>
    <r>
      <rPr>
        <sz val="14"/>
        <rFont val="方正仿宋_GBK"/>
        <family val="4"/>
      </rPr>
      <t>建设规模约</t>
    </r>
    <r>
      <rPr>
        <sz val="14"/>
        <rFont val="Times New Roman"/>
        <family val="1"/>
      </rPr>
      <t>26.98</t>
    </r>
    <r>
      <rPr>
        <sz val="14"/>
        <rFont val="方正仿宋_GBK"/>
        <family val="4"/>
      </rPr>
      <t>万平方米的商住小区。</t>
    </r>
  </si>
  <si>
    <t>2019.03-2024.12</t>
  </si>
  <si>
    <r>
      <rPr>
        <sz val="14"/>
        <rFont val="方正仿宋_GBK"/>
        <family val="4"/>
      </rPr>
      <t>土建全部完成。</t>
    </r>
  </si>
  <si>
    <r>
      <t>主体工程完成</t>
    </r>
    <r>
      <rPr>
        <sz val="14"/>
        <rFont val="Times New Roman"/>
        <family val="1"/>
      </rPr>
      <t>75%</t>
    </r>
  </si>
  <si>
    <r>
      <t>9-12</t>
    </r>
    <r>
      <rPr>
        <sz val="14"/>
        <rFont val="方正仿宋_GBK"/>
        <family val="4"/>
      </rPr>
      <t>、</t>
    </r>
    <r>
      <rPr>
        <sz val="14"/>
        <rFont val="Times New Roman"/>
        <family val="1"/>
      </rPr>
      <t>17-20</t>
    </r>
    <r>
      <rPr>
        <sz val="14"/>
        <rFont val="方正仿宋_GBK"/>
        <family val="4"/>
      </rPr>
      <t>、</t>
    </r>
    <r>
      <rPr>
        <sz val="14"/>
        <rFont val="Times New Roman"/>
        <family val="1"/>
      </rPr>
      <t>25</t>
    </r>
    <r>
      <rPr>
        <sz val="14"/>
        <rFont val="方正仿宋_GBK"/>
        <family val="4"/>
      </rPr>
      <t>、</t>
    </r>
    <r>
      <rPr>
        <sz val="14"/>
        <rFont val="Times New Roman"/>
        <family val="1"/>
      </rPr>
      <t>26</t>
    </r>
    <r>
      <rPr>
        <sz val="14"/>
        <rFont val="方正仿宋_GBK"/>
        <family val="4"/>
      </rPr>
      <t>号楼主体施工。</t>
    </r>
  </si>
  <si>
    <r>
      <rPr>
        <sz val="14"/>
        <rFont val="方正仿宋_GBK"/>
        <family val="4"/>
      </rPr>
      <t>龙樾熙城</t>
    </r>
  </si>
  <si>
    <r>
      <rPr>
        <sz val="14"/>
        <rFont val="方正仿宋_GBK"/>
        <family val="4"/>
      </rPr>
      <t>北京城建重庆置业有限公司</t>
    </r>
  </si>
  <si>
    <r>
      <rPr>
        <sz val="14"/>
        <rFont val="方正仿宋_GBK"/>
        <family val="4"/>
      </rPr>
      <t>占地</t>
    </r>
    <r>
      <rPr>
        <sz val="14"/>
        <rFont val="Times New Roman"/>
        <family val="1"/>
      </rPr>
      <t>261</t>
    </r>
    <r>
      <rPr>
        <sz val="14"/>
        <rFont val="方正仿宋_GBK"/>
        <family val="4"/>
      </rPr>
      <t>亩，建筑面积</t>
    </r>
    <r>
      <rPr>
        <sz val="14"/>
        <rFont val="Times New Roman"/>
        <family val="1"/>
      </rPr>
      <t>31.29</t>
    </r>
    <r>
      <rPr>
        <sz val="14"/>
        <rFont val="方正仿宋_GBK"/>
        <family val="4"/>
      </rPr>
      <t>万平方米。</t>
    </r>
  </si>
  <si>
    <r>
      <t>2021.05</t>
    </r>
    <r>
      <rPr>
        <sz val="14"/>
        <rFont val="方正仿宋_GBK"/>
        <family val="4"/>
      </rPr>
      <t>－</t>
    </r>
    <r>
      <rPr>
        <sz val="14"/>
        <rFont val="Times New Roman"/>
        <family val="1"/>
      </rPr>
      <t>2025.05</t>
    </r>
  </si>
  <si>
    <r>
      <rPr>
        <sz val="14"/>
        <rFont val="方正仿宋_GBK"/>
        <family val="4"/>
      </rPr>
      <t>完成总量的</t>
    </r>
    <r>
      <rPr>
        <sz val="14"/>
        <rFont val="Times New Roman"/>
        <family val="1"/>
      </rPr>
      <t xml:space="preserve">                 30</t>
    </r>
    <r>
      <rPr>
        <sz val="14"/>
        <rFont val="方正仿宋_GBK"/>
        <family val="4"/>
      </rPr>
      <t>％。</t>
    </r>
  </si>
  <si>
    <r>
      <t>主体封顶完成</t>
    </r>
    <r>
      <rPr>
        <sz val="14"/>
        <rFont val="Times New Roman"/>
        <family val="1"/>
      </rPr>
      <t>9</t>
    </r>
    <r>
      <rPr>
        <sz val="14"/>
        <rFont val="方正仿宋_GBK"/>
        <family val="4"/>
      </rPr>
      <t>栋，结构施工</t>
    </r>
    <r>
      <rPr>
        <sz val="14"/>
        <rFont val="Times New Roman"/>
        <family val="1"/>
      </rPr>
      <t>13</t>
    </r>
    <r>
      <rPr>
        <sz val="14"/>
        <rFont val="方正仿宋_GBK"/>
        <family val="4"/>
      </rPr>
      <t>栋完成</t>
    </r>
    <r>
      <rPr>
        <sz val="14"/>
        <rFont val="Times New Roman"/>
        <family val="1"/>
      </rPr>
      <t>75%</t>
    </r>
    <r>
      <rPr>
        <sz val="14"/>
        <rFont val="方正仿宋_GBK"/>
        <family val="4"/>
      </rPr>
      <t>，二结构施工</t>
    </r>
    <r>
      <rPr>
        <sz val="14"/>
        <rFont val="Times New Roman"/>
        <family val="1"/>
      </rPr>
      <t>9</t>
    </r>
    <r>
      <rPr>
        <sz val="14"/>
        <rFont val="方正仿宋_GBK"/>
        <family val="4"/>
      </rPr>
      <t>栋，完成</t>
    </r>
    <r>
      <rPr>
        <sz val="14"/>
        <rFont val="Times New Roman"/>
        <family val="1"/>
      </rPr>
      <t>25%</t>
    </r>
    <r>
      <rPr>
        <sz val="14"/>
        <rFont val="方正仿宋_GBK"/>
        <family val="4"/>
      </rPr>
      <t>，车库结构完成</t>
    </r>
    <r>
      <rPr>
        <sz val="14"/>
        <rFont val="Times New Roman"/>
        <family val="1"/>
      </rPr>
      <t>35%</t>
    </r>
    <r>
      <rPr>
        <sz val="14"/>
        <rFont val="方正仿宋_GBK"/>
        <family val="4"/>
      </rPr>
      <t>，外装完成</t>
    </r>
    <r>
      <rPr>
        <sz val="14"/>
        <rFont val="Times New Roman"/>
        <family val="1"/>
      </rPr>
      <t>8%</t>
    </r>
    <r>
      <rPr>
        <sz val="14"/>
        <rFont val="方正仿宋_GBK"/>
        <family val="4"/>
      </rPr>
      <t>。</t>
    </r>
  </si>
  <si>
    <r>
      <t>主体封顶完成</t>
    </r>
    <r>
      <rPr>
        <sz val="14"/>
        <rFont val="Times New Roman"/>
        <family val="1"/>
      </rPr>
      <t>11</t>
    </r>
    <r>
      <rPr>
        <sz val="14"/>
        <rFont val="方正仿宋_GBK"/>
        <family val="4"/>
      </rPr>
      <t>栋，结构施工</t>
    </r>
    <r>
      <rPr>
        <sz val="14"/>
        <rFont val="Times New Roman"/>
        <family val="1"/>
      </rPr>
      <t>11</t>
    </r>
    <r>
      <rPr>
        <sz val="14"/>
        <rFont val="方正仿宋_GBK"/>
        <family val="4"/>
      </rPr>
      <t>栋完成</t>
    </r>
    <r>
      <rPr>
        <sz val="14"/>
        <rFont val="Times New Roman"/>
        <family val="1"/>
      </rPr>
      <t>85%</t>
    </r>
    <r>
      <rPr>
        <sz val="14"/>
        <rFont val="方正仿宋_GBK"/>
        <family val="4"/>
      </rPr>
      <t>，二结构施工</t>
    </r>
    <r>
      <rPr>
        <sz val="14"/>
        <rFont val="Times New Roman"/>
        <family val="1"/>
      </rPr>
      <t>9</t>
    </r>
    <r>
      <rPr>
        <sz val="14"/>
        <rFont val="方正仿宋_GBK"/>
        <family val="4"/>
      </rPr>
      <t>栋，完成</t>
    </r>
    <r>
      <rPr>
        <sz val="14"/>
        <rFont val="Times New Roman"/>
        <family val="1"/>
      </rPr>
      <t>35%</t>
    </r>
    <r>
      <rPr>
        <sz val="14"/>
        <rFont val="方正仿宋_GBK"/>
        <family val="4"/>
      </rPr>
      <t>，车库结构完成</t>
    </r>
    <r>
      <rPr>
        <sz val="14"/>
        <rFont val="Times New Roman"/>
        <family val="1"/>
      </rPr>
      <t>40%</t>
    </r>
    <r>
      <rPr>
        <sz val="14"/>
        <rFont val="方正仿宋_GBK"/>
        <family val="4"/>
      </rPr>
      <t>，外装完成</t>
    </r>
    <r>
      <rPr>
        <sz val="14"/>
        <rFont val="Times New Roman"/>
        <family val="1"/>
      </rPr>
      <t>10%</t>
    </r>
    <r>
      <rPr>
        <sz val="14"/>
        <rFont val="方正仿宋_GBK"/>
        <family val="4"/>
      </rPr>
      <t>。</t>
    </r>
  </si>
  <si>
    <r>
      <rPr>
        <sz val="14"/>
        <rFont val="方正仿宋_GBK"/>
        <family val="4"/>
      </rPr>
      <t>金科</t>
    </r>
    <r>
      <rPr>
        <sz val="14"/>
        <rFont val="Times New Roman"/>
        <family val="1"/>
      </rPr>
      <t>·</t>
    </r>
    <r>
      <rPr>
        <sz val="14"/>
        <rFont val="方正仿宋_GBK"/>
        <family val="4"/>
      </rPr>
      <t>原乡美苑</t>
    </r>
  </si>
  <si>
    <r>
      <rPr>
        <sz val="14"/>
        <rFont val="方正仿宋_GBK"/>
        <family val="4"/>
      </rPr>
      <t>重庆金悦宇房地产开发有限公司</t>
    </r>
  </si>
  <si>
    <r>
      <rPr>
        <sz val="14"/>
        <rFont val="方正仿宋_GBK"/>
        <family val="4"/>
      </rPr>
      <t>建设规模约</t>
    </r>
    <r>
      <rPr>
        <sz val="14"/>
        <rFont val="Times New Roman"/>
        <family val="1"/>
      </rPr>
      <t>35</t>
    </r>
    <r>
      <rPr>
        <sz val="14"/>
        <rFont val="方正仿宋_GBK"/>
        <family val="4"/>
      </rPr>
      <t>万平方米的商住小区。</t>
    </r>
  </si>
  <si>
    <t>2021.02-2023.12</t>
  </si>
  <si>
    <r>
      <rPr>
        <sz val="14"/>
        <rFont val="方正仿宋_GBK"/>
        <family val="4"/>
      </rPr>
      <t>主体工程完成</t>
    </r>
    <r>
      <rPr>
        <sz val="14"/>
        <rFont val="Times New Roman"/>
        <family val="1"/>
      </rPr>
      <t>60%</t>
    </r>
    <r>
      <rPr>
        <sz val="14"/>
        <rFont val="方正仿宋_GBK"/>
        <family val="4"/>
      </rPr>
      <t>。</t>
    </r>
  </si>
  <si>
    <r>
      <t>主体工程完成</t>
    </r>
    <r>
      <rPr>
        <sz val="14"/>
        <rFont val="Times New Roman"/>
        <family val="1"/>
      </rPr>
      <t>45%</t>
    </r>
    <r>
      <rPr>
        <sz val="14"/>
        <rFont val="宋体"/>
        <family val="0"/>
      </rPr>
      <t>。</t>
    </r>
  </si>
  <si>
    <t>一期楼栋主体继续施工。</t>
  </si>
  <si>
    <r>
      <rPr>
        <sz val="14"/>
        <rFont val="方正仿宋_GBK"/>
        <family val="4"/>
      </rPr>
      <t>金科</t>
    </r>
    <r>
      <rPr>
        <sz val="14"/>
        <rFont val="Times New Roman"/>
        <family val="1"/>
      </rPr>
      <t>·</t>
    </r>
    <r>
      <rPr>
        <sz val="14"/>
        <rFont val="方正仿宋_GBK"/>
        <family val="4"/>
      </rPr>
      <t>原乡山屿</t>
    </r>
  </si>
  <si>
    <r>
      <rPr>
        <sz val="14"/>
        <rFont val="方正仿宋_GBK"/>
        <family val="4"/>
      </rPr>
      <t>重庆金晨宇房地产开发有限公司</t>
    </r>
  </si>
  <si>
    <r>
      <rPr>
        <sz val="14"/>
        <rFont val="方正仿宋_GBK"/>
        <family val="4"/>
      </rPr>
      <t>建设规模约</t>
    </r>
    <r>
      <rPr>
        <sz val="14"/>
        <rFont val="Times New Roman"/>
        <family val="1"/>
      </rPr>
      <t>25</t>
    </r>
    <r>
      <rPr>
        <sz val="14"/>
        <rFont val="方正仿宋_GBK"/>
        <family val="4"/>
      </rPr>
      <t>万平方米的商住小区。</t>
    </r>
  </si>
  <si>
    <r>
      <rPr>
        <sz val="14"/>
        <rFont val="方正仿宋_GBK"/>
        <family val="4"/>
      </rPr>
      <t>基础施工。</t>
    </r>
  </si>
  <si>
    <t>完成施工围挡搭建。</t>
  </si>
  <si>
    <r>
      <rPr>
        <sz val="14"/>
        <rFont val="方正仿宋_GBK"/>
        <family val="4"/>
      </rPr>
      <t>铜梁巴川府</t>
    </r>
  </si>
  <si>
    <r>
      <rPr>
        <sz val="14"/>
        <rFont val="方正仿宋_GBK"/>
        <family val="4"/>
      </rPr>
      <t>新鸥鹏集团</t>
    </r>
  </si>
  <si>
    <r>
      <rPr>
        <sz val="14"/>
        <rFont val="方正仿宋_GBK"/>
        <family val="4"/>
      </rPr>
      <t>占地约</t>
    </r>
    <r>
      <rPr>
        <sz val="14"/>
        <rFont val="Times New Roman"/>
        <family val="1"/>
      </rPr>
      <t>88</t>
    </r>
    <r>
      <rPr>
        <sz val="14"/>
        <rFont val="方正仿宋_GBK"/>
        <family val="4"/>
      </rPr>
      <t>亩，总建筑面积</t>
    </r>
    <r>
      <rPr>
        <sz val="14"/>
        <rFont val="Times New Roman"/>
        <family val="1"/>
      </rPr>
      <t>14.54</t>
    </r>
    <r>
      <rPr>
        <sz val="14"/>
        <rFont val="方正仿宋_GBK"/>
        <family val="4"/>
      </rPr>
      <t>万平方米，打造高品质住宅区。</t>
    </r>
  </si>
  <si>
    <t>2021.09-2023.08</t>
  </si>
  <si>
    <r>
      <rPr>
        <sz val="14"/>
        <rFont val="方正仿宋_GBK"/>
        <family val="4"/>
      </rPr>
      <t>项目主体施工。</t>
    </r>
  </si>
  <si>
    <t>完成一期土石方工和及中庭示范区部分景观工程施工。</t>
  </si>
  <si>
    <t>计划示范区基础动工。</t>
  </si>
  <si>
    <r>
      <rPr>
        <sz val="14"/>
        <rFont val="方正仿宋_GBK"/>
        <family val="4"/>
      </rPr>
      <t>铜梁巴川郡</t>
    </r>
  </si>
  <si>
    <r>
      <rPr>
        <sz val="14"/>
        <rFont val="方正仿宋_GBK"/>
        <family val="4"/>
      </rPr>
      <t>占地约</t>
    </r>
    <r>
      <rPr>
        <sz val="14"/>
        <rFont val="Times New Roman"/>
        <family val="1"/>
      </rPr>
      <t>120</t>
    </r>
    <r>
      <rPr>
        <sz val="14"/>
        <rFont val="方正仿宋_GBK"/>
        <family val="4"/>
      </rPr>
      <t>亩，总建筑面积</t>
    </r>
    <r>
      <rPr>
        <sz val="14"/>
        <rFont val="Times New Roman"/>
        <family val="1"/>
      </rPr>
      <t>22</t>
    </r>
    <r>
      <rPr>
        <sz val="14"/>
        <rFont val="方正仿宋_GBK"/>
        <family val="4"/>
      </rPr>
      <t>万平方米，打造高品质住宅区。</t>
    </r>
  </si>
  <si>
    <t>2021.12-2024.05</t>
  </si>
  <si>
    <r>
      <t>完成一期中庭示范区、售房部及样板房展示及使用，</t>
    </r>
    <r>
      <rPr>
        <sz val="14"/>
        <rFont val="Times New Roman"/>
        <family val="1"/>
      </rPr>
      <t>5</t>
    </r>
    <r>
      <rPr>
        <sz val="14"/>
        <rFont val="方正仿宋_GBK"/>
        <family val="4"/>
      </rPr>
      <t>、</t>
    </r>
    <r>
      <rPr>
        <sz val="14"/>
        <rFont val="Times New Roman"/>
        <family val="1"/>
      </rPr>
      <t>6</t>
    </r>
    <r>
      <rPr>
        <sz val="14"/>
        <rFont val="方正仿宋_GBK"/>
        <family val="4"/>
      </rPr>
      <t>、</t>
    </r>
    <r>
      <rPr>
        <sz val="14"/>
        <rFont val="Times New Roman"/>
        <family val="1"/>
      </rPr>
      <t>14</t>
    </r>
    <r>
      <rPr>
        <sz val="14"/>
        <rFont val="方正仿宋_GBK"/>
        <family val="4"/>
      </rPr>
      <t>、</t>
    </r>
    <r>
      <rPr>
        <sz val="14"/>
        <rFont val="Times New Roman"/>
        <family val="1"/>
      </rPr>
      <t>16</t>
    </r>
    <r>
      <rPr>
        <sz val="14"/>
        <rFont val="方正仿宋_GBK"/>
        <family val="4"/>
      </rPr>
      <t>、</t>
    </r>
    <r>
      <rPr>
        <sz val="14"/>
        <rFont val="Times New Roman"/>
        <family val="1"/>
      </rPr>
      <t>19</t>
    </r>
    <r>
      <rPr>
        <sz val="14"/>
        <rFont val="方正仿宋_GBK"/>
        <family val="4"/>
      </rPr>
      <t>、</t>
    </r>
    <r>
      <rPr>
        <sz val="14"/>
        <rFont val="Times New Roman"/>
        <family val="1"/>
      </rPr>
      <t>20</t>
    </r>
    <r>
      <rPr>
        <sz val="14"/>
        <rFont val="方正仿宋_GBK"/>
        <family val="4"/>
      </rPr>
      <t>号楼正常施工。</t>
    </r>
  </si>
  <si>
    <r>
      <t>计划</t>
    </r>
    <r>
      <rPr>
        <sz val="14"/>
        <rFont val="Times New Roman"/>
        <family val="1"/>
      </rPr>
      <t>15</t>
    </r>
    <r>
      <rPr>
        <sz val="14"/>
        <rFont val="方正仿宋_GBK"/>
        <family val="4"/>
      </rPr>
      <t>、</t>
    </r>
    <r>
      <rPr>
        <sz val="14"/>
        <rFont val="Times New Roman"/>
        <family val="1"/>
      </rPr>
      <t>17</t>
    </r>
    <r>
      <rPr>
        <sz val="14"/>
        <rFont val="方正仿宋_GBK"/>
        <family val="4"/>
      </rPr>
      <t>、</t>
    </r>
    <r>
      <rPr>
        <sz val="14"/>
        <rFont val="Times New Roman"/>
        <family val="1"/>
      </rPr>
      <t>18</t>
    </r>
    <r>
      <rPr>
        <sz val="14"/>
        <rFont val="方正仿宋_GBK"/>
        <family val="4"/>
      </rPr>
      <t>号楼动工。</t>
    </r>
  </si>
  <si>
    <r>
      <rPr>
        <sz val="14"/>
        <rFont val="方正仿宋_GBK"/>
        <family val="4"/>
      </rPr>
      <t>中梁</t>
    </r>
    <r>
      <rPr>
        <sz val="14"/>
        <rFont val="Times New Roman"/>
        <family val="1"/>
      </rPr>
      <t>•</t>
    </r>
    <r>
      <rPr>
        <sz val="14"/>
        <rFont val="方正仿宋_GBK"/>
        <family val="4"/>
      </rPr>
      <t>融创云璟</t>
    </r>
  </si>
  <si>
    <r>
      <rPr>
        <sz val="14"/>
        <rFont val="方正仿宋_GBK"/>
        <family val="4"/>
      </rPr>
      <t>重庆融沙旭房地产开发有限公司</t>
    </r>
  </si>
  <si>
    <r>
      <rPr>
        <sz val="14"/>
        <rFont val="方正仿宋_GBK"/>
        <family val="4"/>
      </rPr>
      <t>占地面积</t>
    </r>
    <r>
      <rPr>
        <sz val="14"/>
        <rFont val="Times New Roman"/>
        <family val="1"/>
      </rPr>
      <t>61345</t>
    </r>
    <r>
      <rPr>
        <sz val="14"/>
        <rFont val="方正仿宋_GBK"/>
        <family val="4"/>
      </rPr>
      <t>㎡，总建筑面积</t>
    </r>
    <r>
      <rPr>
        <sz val="14"/>
        <rFont val="Times New Roman"/>
        <family val="1"/>
      </rPr>
      <t>123489.67</t>
    </r>
    <r>
      <rPr>
        <sz val="14"/>
        <rFont val="方正仿宋_GBK"/>
        <family val="4"/>
      </rPr>
      <t>㎡。主要包含</t>
    </r>
    <r>
      <rPr>
        <sz val="14"/>
        <rFont val="Times New Roman"/>
        <family val="1"/>
      </rPr>
      <t>5</t>
    </r>
    <r>
      <rPr>
        <sz val="14"/>
        <rFont val="方正仿宋_GBK"/>
        <family val="4"/>
      </rPr>
      <t>栋</t>
    </r>
    <r>
      <rPr>
        <sz val="14"/>
        <rFont val="Times New Roman"/>
        <family val="1"/>
      </rPr>
      <t>18F</t>
    </r>
    <r>
      <rPr>
        <sz val="14"/>
        <rFont val="方正仿宋_GBK"/>
        <family val="4"/>
      </rPr>
      <t>小高层、</t>
    </r>
    <r>
      <rPr>
        <sz val="14"/>
        <rFont val="Times New Roman"/>
        <family val="1"/>
      </rPr>
      <t>8</t>
    </r>
    <r>
      <rPr>
        <sz val="14"/>
        <rFont val="方正仿宋_GBK"/>
        <family val="4"/>
      </rPr>
      <t>栋</t>
    </r>
    <r>
      <rPr>
        <sz val="14"/>
        <rFont val="Times New Roman"/>
        <family val="1"/>
      </rPr>
      <t>T2</t>
    </r>
    <r>
      <rPr>
        <sz val="14"/>
        <rFont val="方正仿宋_GBK"/>
        <family val="4"/>
      </rPr>
      <t>独栋洋房、</t>
    </r>
    <r>
      <rPr>
        <sz val="14"/>
        <rFont val="Times New Roman"/>
        <family val="1"/>
      </rPr>
      <t>1</t>
    </r>
    <r>
      <rPr>
        <sz val="14"/>
        <rFont val="方正仿宋_GBK"/>
        <family val="4"/>
      </rPr>
      <t>栋</t>
    </r>
    <r>
      <rPr>
        <sz val="14"/>
        <rFont val="Times New Roman"/>
        <family val="1"/>
      </rPr>
      <t>T2</t>
    </r>
    <r>
      <rPr>
        <sz val="14"/>
        <rFont val="方正仿宋_GBK"/>
        <family val="4"/>
      </rPr>
      <t>双拼洋房、</t>
    </r>
    <r>
      <rPr>
        <sz val="14"/>
        <rFont val="Times New Roman"/>
        <family val="1"/>
      </rPr>
      <t>10</t>
    </r>
    <r>
      <rPr>
        <sz val="14"/>
        <rFont val="方正仿宋_GBK"/>
        <family val="4"/>
      </rPr>
      <t>栋</t>
    </r>
    <r>
      <rPr>
        <sz val="14"/>
        <rFont val="Times New Roman"/>
        <family val="1"/>
      </rPr>
      <t>T4</t>
    </r>
    <r>
      <rPr>
        <sz val="14"/>
        <rFont val="方正仿宋_GBK"/>
        <family val="4"/>
      </rPr>
      <t>独栋洋房、</t>
    </r>
    <r>
      <rPr>
        <sz val="14"/>
        <rFont val="Times New Roman"/>
        <family val="1"/>
      </rPr>
      <t>1</t>
    </r>
    <r>
      <rPr>
        <sz val="14"/>
        <rFont val="方正仿宋_GBK"/>
        <family val="4"/>
      </rPr>
      <t>栋</t>
    </r>
    <r>
      <rPr>
        <sz val="14"/>
        <rFont val="Times New Roman"/>
        <family val="1"/>
      </rPr>
      <t>T4</t>
    </r>
    <r>
      <rPr>
        <sz val="14"/>
        <rFont val="方正仿宋_GBK"/>
        <family val="4"/>
      </rPr>
      <t>双拼洋房、商业及其附属配套设施。</t>
    </r>
  </si>
  <si>
    <t>2021.11-2024.05</t>
  </si>
  <si>
    <r>
      <rPr>
        <sz val="14"/>
        <rFont val="方正仿宋_GBK"/>
        <family val="4"/>
      </rPr>
      <t>完成土建部分的</t>
    </r>
    <r>
      <rPr>
        <sz val="14"/>
        <rFont val="Times New Roman"/>
        <family val="1"/>
      </rPr>
      <t>80%</t>
    </r>
    <r>
      <rPr>
        <sz val="14"/>
        <rFont val="方正仿宋_GBK"/>
        <family val="4"/>
      </rPr>
      <t>。</t>
    </r>
  </si>
  <si>
    <r>
      <t>2#</t>
    </r>
    <r>
      <rPr>
        <sz val="14"/>
        <rFont val="方正仿宋_GBK"/>
        <family val="4"/>
      </rPr>
      <t>、</t>
    </r>
    <r>
      <rPr>
        <sz val="14"/>
        <rFont val="Times New Roman"/>
        <family val="1"/>
      </rPr>
      <t>4#</t>
    </r>
    <r>
      <rPr>
        <sz val="14"/>
        <rFont val="方正仿宋_GBK"/>
        <family val="4"/>
      </rPr>
      <t>楼主体施工完成，砌体完成；</t>
    </r>
    <r>
      <rPr>
        <sz val="14"/>
        <rFont val="Times New Roman"/>
        <family val="1"/>
      </rPr>
      <t>1#</t>
    </r>
    <r>
      <rPr>
        <sz val="14"/>
        <rFont val="方正仿宋_GBK"/>
        <family val="4"/>
      </rPr>
      <t>、</t>
    </r>
    <r>
      <rPr>
        <sz val="14"/>
        <rFont val="Times New Roman"/>
        <family val="1"/>
      </rPr>
      <t>3#</t>
    </r>
    <r>
      <rPr>
        <sz val="14"/>
        <rFont val="方正仿宋_GBK"/>
        <family val="4"/>
      </rPr>
      <t>、</t>
    </r>
    <r>
      <rPr>
        <sz val="14"/>
        <rFont val="Times New Roman"/>
        <family val="1"/>
      </rPr>
      <t>5#</t>
    </r>
    <r>
      <rPr>
        <sz val="14"/>
        <rFont val="方正仿宋_GBK"/>
        <family val="4"/>
      </rPr>
      <t>、</t>
    </r>
    <r>
      <rPr>
        <sz val="14"/>
        <rFont val="Times New Roman"/>
        <family val="1"/>
      </rPr>
      <t>6#</t>
    </r>
    <r>
      <rPr>
        <sz val="14"/>
        <rFont val="方正仿宋_GBK"/>
        <family val="4"/>
      </rPr>
      <t>楼主体结构施工完成</t>
    </r>
    <r>
      <rPr>
        <sz val="14"/>
        <rFont val="Times New Roman"/>
        <family val="1"/>
      </rPr>
      <t>85%</t>
    </r>
    <r>
      <rPr>
        <sz val="14"/>
        <rFont val="方正仿宋_GBK"/>
        <family val="4"/>
      </rPr>
      <t>；</t>
    </r>
    <r>
      <rPr>
        <sz val="14"/>
        <rFont val="Times New Roman"/>
        <family val="1"/>
      </rPr>
      <t>1</t>
    </r>
    <r>
      <rPr>
        <sz val="14"/>
        <rFont val="方正仿宋_GBK"/>
        <family val="4"/>
      </rPr>
      <t>、</t>
    </r>
    <r>
      <rPr>
        <sz val="14"/>
        <rFont val="Times New Roman"/>
        <family val="1"/>
      </rPr>
      <t>3</t>
    </r>
    <r>
      <rPr>
        <sz val="14"/>
        <rFont val="方正仿宋_GBK"/>
        <family val="4"/>
      </rPr>
      <t>、</t>
    </r>
    <r>
      <rPr>
        <sz val="14"/>
        <rFont val="Times New Roman"/>
        <family val="1"/>
      </rPr>
      <t>6#</t>
    </r>
    <r>
      <rPr>
        <sz val="14"/>
        <rFont val="方正仿宋_GBK"/>
        <family val="4"/>
      </rPr>
      <t>楼施工许可证已取得。</t>
    </r>
  </si>
  <si>
    <r>
      <t>2#</t>
    </r>
    <r>
      <rPr>
        <sz val="14"/>
        <rFont val="方正仿宋_GBK"/>
        <family val="4"/>
      </rPr>
      <t>、</t>
    </r>
    <r>
      <rPr>
        <sz val="14"/>
        <rFont val="Times New Roman"/>
        <family val="1"/>
      </rPr>
      <t>4#</t>
    </r>
    <r>
      <rPr>
        <sz val="14"/>
        <rFont val="方正仿宋_GBK"/>
        <family val="4"/>
      </rPr>
      <t>、</t>
    </r>
    <r>
      <rPr>
        <sz val="14"/>
        <rFont val="Times New Roman"/>
        <family val="1"/>
      </rPr>
      <t>5#</t>
    </r>
    <r>
      <rPr>
        <sz val="14"/>
        <rFont val="方正仿宋_GBK"/>
        <family val="4"/>
      </rPr>
      <t>楼主体施工完成，砌体完成；</t>
    </r>
    <r>
      <rPr>
        <sz val="14"/>
        <rFont val="Times New Roman"/>
        <family val="1"/>
      </rPr>
      <t>1#</t>
    </r>
    <r>
      <rPr>
        <sz val="14"/>
        <rFont val="方正仿宋_GBK"/>
        <family val="4"/>
      </rPr>
      <t>、</t>
    </r>
    <r>
      <rPr>
        <sz val="14"/>
        <rFont val="Times New Roman"/>
        <family val="1"/>
      </rPr>
      <t>3#</t>
    </r>
    <r>
      <rPr>
        <sz val="14"/>
        <rFont val="方正仿宋_GBK"/>
        <family val="4"/>
      </rPr>
      <t>、</t>
    </r>
    <r>
      <rPr>
        <sz val="14"/>
        <rFont val="Times New Roman"/>
        <family val="1"/>
      </rPr>
      <t>6#</t>
    </r>
    <r>
      <rPr>
        <sz val="14"/>
        <rFont val="方正仿宋_GBK"/>
        <family val="4"/>
      </rPr>
      <t>楼主体结构施工完成。</t>
    </r>
  </si>
  <si>
    <r>
      <rPr>
        <sz val="14"/>
        <rFont val="方正仿宋_GBK"/>
        <family val="4"/>
      </rPr>
      <t>邦泰</t>
    </r>
    <r>
      <rPr>
        <sz val="14"/>
        <rFont val="Times New Roman"/>
        <family val="1"/>
      </rPr>
      <t>•</t>
    </r>
    <r>
      <rPr>
        <sz val="14"/>
        <rFont val="方正仿宋_GBK"/>
        <family val="4"/>
      </rPr>
      <t>颐和上院一期工程</t>
    </r>
  </si>
  <si>
    <r>
      <rPr>
        <sz val="14"/>
        <rFont val="方正仿宋_GBK"/>
        <family val="4"/>
      </rPr>
      <t>重庆盛景邦泰房地产开发有限公司</t>
    </r>
  </si>
  <si>
    <r>
      <rPr>
        <sz val="14"/>
        <rFont val="方正仿宋_GBK"/>
        <family val="4"/>
      </rPr>
      <t>总建筑面积</t>
    </r>
    <r>
      <rPr>
        <sz val="14"/>
        <rFont val="Times New Roman"/>
        <family val="1"/>
      </rPr>
      <t>193465.19</t>
    </r>
    <r>
      <rPr>
        <sz val="14"/>
        <rFont val="方正仿宋_GBK"/>
        <family val="4"/>
      </rPr>
      <t>㎡（其中地上</t>
    </r>
    <r>
      <rPr>
        <sz val="14"/>
        <rFont val="Times New Roman"/>
        <family val="1"/>
      </rPr>
      <t>136517.64</t>
    </r>
    <r>
      <rPr>
        <sz val="14"/>
        <rFont val="方正仿宋_GBK"/>
        <family val="4"/>
      </rPr>
      <t>㎡，地下</t>
    </r>
    <r>
      <rPr>
        <sz val="14"/>
        <rFont val="Times New Roman"/>
        <family val="1"/>
      </rPr>
      <t>56947.55</t>
    </r>
    <r>
      <rPr>
        <sz val="14"/>
        <rFont val="方正仿宋_GBK"/>
        <family val="4"/>
      </rPr>
      <t>㎡）。</t>
    </r>
  </si>
  <si>
    <t>2021.09-2024.10</t>
  </si>
  <si>
    <r>
      <rPr>
        <sz val="14"/>
        <rFont val="方正仿宋_GBK"/>
        <family val="4"/>
      </rPr>
      <t>完成工程总量</t>
    </r>
    <r>
      <rPr>
        <sz val="14"/>
        <rFont val="Times New Roman"/>
        <family val="1"/>
      </rPr>
      <t>50%</t>
    </r>
    <r>
      <rPr>
        <sz val="14"/>
        <rFont val="方正仿宋_GBK"/>
        <family val="4"/>
      </rPr>
      <t>。</t>
    </r>
  </si>
  <si>
    <r>
      <t>1#</t>
    </r>
    <r>
      <rPr>
        <sz val="14"/>
        <rFont val="方正仿宋_GBK"/>
        <family val="4"/>
      </rPr>
      <t>楼砌体施工</t>
    </r>
    <r>
      <rPr>
        <sz val="14"/>
        <rFont val="Times New Roman"/>
        <family val="1"/>
      </rPr>
      <t>9</t>
    </r>
    <r>
      <rPr>
        <sz val="14"/>
        <rFont val="方正仿宋_GBK"/>
        <family val="4"/>
      </rPr>
      <t>层、</t>
    </r>
    <r>
      <rPr>
        <sz val="14"/>
        <rFont val="Times New Roman"/>
        <family val="1"/>
      </rPr>
      <t>2#</t>
    </r>
    <r>
      <rPr>
        <sz val="14"/>
        <rFont val="方正仿宋_GBK"/>
        <family val="4"/>
      </rPr>
      <t>楼砌体施工</t>
    </r>
    <r>
      <rPr>
        <sz val="14"/>
        <rFont val="Times New Roman"/>
        <family val="1"/>
      </rPr>
      <t>15</t>
    </r>
    <r>
      <rPr>
        <sz val="14"/>
        <rFont val="方正仿宋_GBK"/>
        <family val="4"/>
      </rPr>
      <t>层；</t>
    </r>
    <r>
      <rPr>
        <sz val="14"/>
        <rFont val="Times New Roman"/>
        <family val="1"/>
      </rPr>
      <t>3#</t>
    </r>
    <r>
      <rPr>
        <sz val="14"/>
        <rFont val="方正仿宋_GBK"/>
        <family val="4"/>
      </rPr>
      <t>楼砌体施工</t>
    </r>
    <r>
      <rPr>
        <sz val="14"/>
        <rFont val="Times New Roman"/>
        <family val="1"/>
      </rPr>
      <t>10</t>
    </r>
    <r>
      <rPr>
        <sz val="14"/>
        <rFont val="方正仿宋_GBK"/>
        <family val="4"/>
      </rPr>
      <t>层；</t>
    </r>
    <r>
      <rPr>
        <sz val="14"/>
        <rFont val="Times New Roman"/>
        <family val="1"/>
      </rPr>
      <t>12#</t>
    </r>
    <r>
      <rPr>
        <sz val="14"/>
        <rFont val="方正仿宋_GBK"/>
        <family val="4"/>
      </rPr>
      <t>楼砌体施工</t>
    </r>
    <r>
      <rPr>
        <sz val="14"/>
        <rFont val="Times New Roman"/>
        <family val="1"/>
      </rPr>
      <t>16</t>
    </r>
    <r>
      <rPr>
        <sz val="14"/>
        <rFont val="方正仿宋_GBK"/>
        <family val="4"/>
      </rPr>
      <t>层；</t>
    </r>
    <r>
      <rPr>
        <sz val="14"/>
        <rFont val="Times New Roman"/>
        <family val="1"/>
      </rPr>
      <t>28#</t>
    </r>
    <r>
      <rPr>
        <sz val="14"/>
        <rFont val="方正仿宋_GBK"/>
        <family val="4"/>
      </rPr>
      <t>主体</t>
    </r>
    <r>
      <rPr>
        <sz val="14"/>
        <rFont val="Times New Roman"/>
        <family val="1"/>
      </rPr>
      <t>2</t>
    </r>
    <r>
      <rPr>
        <sz val="14"/>
        <rFont val="方正仿宋_GBK"/>
        <family val="4"/>
      </rPr>
      <t>层结构施工；</t>
    </r>
    <r>
      <rPr>
        <sz val="14"/>
        <rFont val="Times New Roman"/>
        <family val="1"/>
      </rPr>
      <t>29#</t>
    </r>
    <r>
      <rPr>
        <sz val="14"/>
        <rFont val="方正仿宋_GBK"/>
        <family val="4"/>
      </rPr>
      <t>楼主体</t>
    </r>
    <r>
      <rPr>
        <sz val="14"/>
        <rFont val="Times New Roman"/>
        <family val="1"/>
      </rPr>
      <t>4</t>
    </r>
    <r>
      <rPr>
        <sz val="14"/>
        <rFont val="方正仿宋_GBK"/>
        <family val="4"/>
      </rPr>
      <t>层结构施工；</t>
    </r>
    <r>
      <rPr>
        <sz val="14"/>
        <rFont val="Times New Roman"/>
        <family val="1"/>
      </rPr>
      <t>30#</t>
    </r>
    <r>
      <rPr>
        <sz val="14"/>
        <rFont val="方正仿宋_GBK"/>
        <family val="4"/>
      </rPr>
      <t>楼主体</t>
    </r>
    <r>
      <rPr>
        <sz val="14"/>
        <rFont val="Times New Roman"/>
        <family val="1"/>
      </rPr>
      <t>6</t>
    </r>
    <r>
      <rPr>
        <sz val="14"/>
        <rFont val="方正仿宋_GBK"/>
        <family val="4"/>
      </rPr>
      <t>层结构施工；</t>
    </r>
    <r>
      <rPr>
        <sz val="14"/>
        <rFont val="Times New Roman"/>
        <family val="1"/>
      </rPr>
      <t>31#楼主体封顶，砌体施工1层；35#楼基础施工；36#楼负一层结构施工.</t>
    </r>
  </si>
  <si>
    <r>
      <t>1#</t>
    </r>
    <r>
      <rPr>
        <sz val="14"/>
        <rFont val="方正仿宋_GBK"/>
        <family val="4"/>
      </rPr>
      <t>楼砌体施工</t>
    </r>
    <r>
      <rPr>
        <sz val="14"/>
        <rFont val="Times New Roman"/>
        <family val="1"/>
      </rPr>
      <t>11</t>
    </r>
    <r>
      <rPr>
        <sz val="14"/>
        <rFont val="方正仿宋_GBK"/>
        <family val="4"/>
      </rPr>
      <t>层、</t>
    </r>
    <r>
      <rPr>
        <sz val="14"/>
        <rFont val="Times New Roman"/>
        <family val="1"/>
      </rPr>
      <t>2#</t>
    </r>
    <r>
      <rPr>
        <sz val="14"/>
        <rFont val="方正仿宋_GBK"/>
        <family val="4"/>
      </rPr>
      <t>楼砌体施工完成；</t>
    </r>
    <r>
      <rPr>
        <sz val="14"/>
        <rFont val="Times New Roman"/>
        <family val="1"/>
      </rPr>
      <t>3#</t>
    </r>
    <r>
      <rPr>
        <sz val="14"/>
        <rFont val="方正仿宋_GBK"/>
        <family val="4"/>
      </rPr>
      <t>楼砌体施工</t>
    </r>
    <r>
      <rPr>
        <sz val="14"/>
        <rFont val="Times New Roman"/>
        <family val="1"/>
      </rPr>
      <t>12</t>
    </r>
    <r>
      <rPr>
        <sz val="14"/>
        <rFont val="方正仿宋_GBK"/>
        <family val="4"/>
      </rPr>
      <t>层；</t>
    </r>
    <r>
      <rPr>
        <sz val="14"/>
        <rFont val="Times New Roman"/>
        <family val="1"/>
      </rPr>
      <t>12#</t>
    </r>
    <r>
      <rPr>
        <sz val="14"/>
        <rFont val="方正仿宋_GBK"/>
        <family val="4"/>
      </rPr>
      <t>楼砌体施工完成；</t>
    </r>
    <r>
      <rPr>
        <sz val="14"/>
        <rFont val="Times New Roman"/>
        <family val="1"/>
      </rPr>
      <t>28#</t>
    </r>
    <r>
      <rPr>
        <sz val="14"/>
        <rFont val="方正仿宋_GBK"/>
        <family val="4"/>
      </rPr>
      <t>主体封顶；</t>
    </r>
    <r>
      <rPr>
        <sz val="14"/>
        <rFont val="Times New Roman"/>
        <family val="1"/>
      </rPr>
      <t>29#</t>
    </r>
    <r>
      <rPr>
        <sz val="14"/>
        <rFont val="方正仿宋_GBK"/>
        <family val="4"/>
      </rPr>
      <t>楼主体</t>
    </r>
    <r>
      <rPr>
        <sz val="14"/>
        <rFont val="Times New Roman"/>
        <family val="1"/>
      </rPr>
      <t>6</t>
    </r>
    <r>
      <rPr>
        <sz val="14"/>
        <rFont val="方正仿宋_GBK"/>
        <family val="4"/>
      </rPr>
      <t>层结构施工；</t>
    </r>
    <r>
      <rPr>
        <sz val="14"/>
        <rFont val="Times New Roman"/>
        <family val="1"/>
      </rPr>
      <t>30#</t>
    </r>
    <r>
      <rPr>
        <sz val="14"/>
        <rFont val="方正仿宋_GBK"/>
        <family val="4"/>
      </rPr>
      <t>楼主体封顶；</t>
    </r>
    <r>
      <rPr>
        <sz val="14"/>
        <rFont val="Times New Roman"/>
        <family val="1"/>
      </rPr>
      <t>31#</t>
    </r>
    <r>
      <rPr>
        <sz val="14"/>
        <rFont val="方正仿宋_GBK"/>
        <family val="4"/>
      </rPr>
      <t>楼砌体施工</t>
    </r>
    <r>
      <rPr>
        <sz val="14"/>
        <rFont val="Times New Roman"/>
        <family val="1"/>
      </rPr>
      <t>4</t>
    </r>
    <r>
      <rPr>
        <sz val="14"/>
        <rFont val="方正仿宋_GBK"/>
        <family val="4"/>
      </rPr>
      <t>层；</t>
    </r>
    <r>
      <rPr>
        <sz val="14"/>
        <rFont val="Times New Roman"/>
        <family val="1"/>
      </rPr>
      <t>35#</t>
    </r>
    <r>
      <rPr>
        <sz val="14"/>
        <rFont val="方正仿宋_GBK"/>
        <family val="4"/>
      </rPr>
      <t>楼负一层结构施工；</t>
    </r>
    <r>
      <rPr>
        <sz val="14"/>
        <rFont val="Times New Roman"/>
        <family val="1"/>
      </rPr>
      <t>36#</t>
    </r>
    <r>
      <rPr>
        <sz val="14"/>
        <rFont val="方正仿宋_GBK"/>
        <family val="4"/>
      </rPr>
      <t>楼</t>
    </r>
    <r>
      <rPr>
        <sz val="14"/>
        <rFont val="Times New Roman"/>
        <family val="1"/>
      </rPr>
      <t>2</t>
    </r>
    <r>
      <rPr>
        <sz val="14"/>
        <rFont val="方正仿宋_GBK"/>
        <family val="4"/>
      </rPr>
      <t>层结构施工</t>
    </r>
  </si>
  <si>
    <r>
      <rPr>
        <sz val="14"/>
        <rFont val="方正仿宋_GBK"/>
        <family val="4"/>
      </rPr>
      <t>升伟</t>
    </r>
    <r>
      <rPr>
        <sz val="14"/>
        <rFont val="Times New Roman"/>
        <family val="1"/>
      </rPr>
      <t>·</t>
    </r>
    <r>
      <rPr>
        <sz val="14"/>
        <rFont val="方正仿宋_GBK"/>
        <family val="4"/>
      </rPr>
      <t>原香郡</t>
    </r>
  </si>
  <si>
    <r>
      <rPr>
        <sz val="14"/>
        <rFont val="方正仿宋_GBK"/>
        <family val="4"/>
      </rPr>
      <t>重庆市铜梁区仁伟房地产开发有限公司</t>
    </r>
  </si>
  <si>
    <r>
      <rPr>
        <sz val="14"/>
        <rFont val="方正仿宋_GBK"/>
        <family val="4"/>
      </rPr>
      <t>占地约</t>
    </r>
    <r>
      <rPr>
        <sz val="14"/>
        <rFont val="Times New Roman"/>
        <family val="1"/>
      </rPr>
      <t>99.7</t>
    </r>
    <r>
      <rPr>
        <sz val="14"/>
        <rFont val="方正仿宋_GBK"/>
        <family val="4"/>
      </rPr>
      <t>亩，总建筑面积约</t>
    </r>
    <r>
      <rPr>
        <sz val="14"/>
        <rFont val="Times New Roman"/>
        <family val="1"/>
      </rPr>
      <t>15.5</t>
    </r>
    <r>
      <rPr>
        <sz val="14"/>
        <rFont val="方正仿宋_GBK"/>
        <family val="4"/>
      </rPr>
      <t>万平</t>
    </r>
    <r>
      <rPr>
        <sz val="14"/>
        <rFont val="Times New Roman"/>
        <family val="1"/>
      </rPr>
      <t xml:space="preserve">                         </t>
    </r>
    <r>
      <rPr>
        <sz val="14"/>
        <rFont val="方正仿宋_GBK"/>
        <family val="4"/>
      </rPr>
      <t>方米。</t>
    </r>
  </si>
  <si>
    <t>2021.09-2024.08</t>
  </si>
  <si>
    <r>
      <rPr>
        <sz val="14"/>
        <rFont val="方正仿宋_GBK"/>
        <family val="4"/>
      </rPr>
      <t>完成一标段土建</t>
    </r>
    <r>
      <rPr>
        <sz val="14"/>
        <rFont val="Times New Roman"/>
        <family val="1"/>
      </rPr>
      <t>60%</t>
    </r>
    <r>
      <rPr>
        <sz val="14"/>
        <rFont val="方正仿宋_GBK"/>
        <family val="4"/>
      </rPr>
      <t>。</t>
    </r>
  </si>
  <si>
    <r>
      <t>1#</t>
    </r>
    <r>
      <rPr>
        <sz val="14"/>
        <rFont val="方正仿宋_GBK"/>
        <family val="4"/>
      </rPr>
      <t>楼砌体完成，</t>
    </r>
    <r>
      <rPr>
        <sz val="14"/>
        <rFont val="Times New Roman"/>
        <family val="1"/>
      </rPr>
      <t>2#</t>
    </r>
    <r>
      <rPr>
        <sz val="14"/>
        <rFont val="方正仿宋_GBK"/>
        <family val="4"/>
      </rPr>
      <t>楼顶层结构完成，</t>
    </r>
    <r>
      <rPr>
        <sz val="14"/>
        <rFont val="Times New Roman"/>
        <family val="1"/>
      </rPr>
      <t>3#</t>
    </r>
    <r>
      <rPr>
        <sz val="14"/>
        <rFont val="方正仿宋_GBK"/>
        <family val="4"/>
      </rPr>
      <t>楼室内砌体施工完成，</t>
    </r>
    <r>
      <rPr>
        <sz val="14"/>
        <rFont val="Times New Roman"/>
        <family val="1"/>
      </rPr>
      <t>4#</t>
    </r>
    <r>
      <rPr>
        <sz val="14"/>
        <rFont val="方正仿宋_GBK"/>
        <family val="4"/>
      </rPr>
      <t>楼</t>
    </r>
    <r>
      <rPr>
        <sz val="14"/>
        <rFont val="Times New Roman"/>
        <family val="1"/>
      </rPr>
      <t>alc</t>
    </r>
    <r>
      <rPr>
        <sz val="14"/>
        <rFont val="方正仿宋_GBK"/>
        <family val="4"/>
      </rPr>
      <t>条板安装完成，</t>
    </r>
    <r>
      <rPr>
        <sz val="14"/>
        <rFont val="Times New Roman"/>
        <family val="1"/>
      </rPr>
      <t>5#</t>
    </r>
    <r>
      <rPr>
        <sz val="14"/>
        <rFont val="方正仿宋_GBK"/>
        <family val="4"/>
      </rPr>
      <t>楼抹灰完成，外墙保温完成，</t>
    </r>
    <r>
      <rPr>
        <sz val="14"/>
        <rFont val="Times New Roman"/>
        <family val="1"/>
      </rPr>
      <t>6#</t>
    </r>
    <r>
      <rPr>
        <sz val="14"/>
        <rFont val="方正仿宋_GBK"/>
        <family val="4"/>
      </rPr>
      <t>楼室内抹灰完成，</t>
    </r>
    <r>
      <rPr>
        <sz val="14"/>
        <rFont val="Times New Roman"/>
        <family val="1"/>
      </rPr>
      <t>7#</t>
    </r>
    <r>
      <rPr>
        <sz val="14"/>
        <rFont val="方正仿宋_GBK"/>
        <family val="4"/>
      </rPr>
      <t>楼室内抹灰完成，</t>
    </r>
    <r>
      <rPr>
        <sz val="14"/>
        <rFont val="Times New Roman"/>
        <family val="1"/>
      </rPr>
      <t>8#</t>
    </r>
    <r>
      <rPr>
        <sz val="14"/>
        <rFont val="方正仿宋_GBK"/>
        <family val="4"/>
      </rPr>
      <t>楼砌体完成，</t>
    </r>
    <r>
      <rPr>
        <sz val="14"/>
        <rFont val="Times New Roman"/>
        <family val="1"/>
      </rPr>
      <t>9#</t>
    </r>
    <r>
      <rPr>
        <sz val="14"/>
        <rFont val="方正仿宋_GBK"/>
        <family val="4"/>
      </rPr>
      <t>楼</t>
    </r>
    <r>
      <rPr>
        <sz val="14"/>
        <rFont val="Times New Roman"/>
        <family val="1"/>
      </rPr>
      <t>alc</t>
    </r>
    <r>
      <rPr>
        <sz val="14"/>
        <rFont val="方正仿宋_GBK"/>
        <family val="4"/>
      </rPr>
      <t>条板完成，</t>
    </r>
    <r>
      <rPr>
        <sz val="14"/>
        <rFont val="Times New Roman"/>
        <family val="1"/>
      </rPr>
      <t>26#</t>
    </r>
    <r>
      <rPr>
        <sz val="14"/>
        <rFont val="方正仿宋_GBK"/>
        <family val="4"/>
      </rPr>
      <t>楼砌体完成</t>
    </r>
  </si>
  <si>
    <t>8500</t>
  </si>
  <si>
    <r>
      <t>1#</t>
    </r>
    <r>
      <rPr>
        <sz val="14"/>
        <rFont val="方正仿宋_GBK"/>
        <family val="4"/>
      </rPr>
      <t>楼外墙保温完成，</t>
    </r>
    <r>
      <rPr>
        <sz val="14"/>
        <rFont val="Times New Roman"/>
        <family val="1"/>
      </rPr>
      <t>2#</t>
    </r>
    <r>
      <rPr>
        <sz val="14"/>
        <rFont val="方正仿宋_GBK"/>
        <family val="4"/>
      </rPr>
      <t>楼砌体、</t>
    </r>
    <r>
      <rPr>
        <sz val="14"/>
        <rFont val="Times New Roman"/>
        <family val="1"/>
      </rPr>
      <t>alc</t>
    </r>
    <r>
      <rPr>
        <sz val="14"/>
        <rFont val="方正仿宋_GBK"/>
        <family val="4"/>
      </rPr>
      <t>条板吊装完成，</t>
    </r>
    <r>
      <rPr>
        <sz val="14"/>
        <rFont val="Times New Roman"/>
        <family val="1"/>
      </rPr>
      <t>3#</t>
    </r>
    <r>
      <rPr>
        <sz val="14"/>
        <rFont val="方正仿宋_GBK"/>
        <family val="4"/>
      </rPr>
      <t>楼</t>
    </r>
    <r>
      <rPr>
        <sz val="14"/>
        <rFont val="Times New Roman"/>
        <family val="1"/>
      </rPr>
      <t>alc</t>
    </r>
    <r>
      <rPr>
        <sz val="14"/>
        <rFont val="方正仿宋_GBK"/>
        <family val="4"/>
      </rPr>
      <t>条板安装完成，</t>
    </r>
    <r>
      <rPr>
        <sz val="14"/>
        <rFont val="Times New Roman"/>
        <family val="1"/>
      </rPr>
      <t>4#</t>
    </r>
    <r>
      <rPr>
        <sz val="14"/>
        <rFont val="方正仿宋_GBK"/>
        <family val="4"/>
      </rPr>
      <t>楼外墙保温完成，</t>
    </r>
    <r>
      <rPr>
        <sz val="14"/>
        <rFont val="Times New Roman"/>
        <family val="1"/>
      </rPr>
      <t>5#</t>
    </r>
    <r>
      <rPr>
        <sz val="14"/>
        <rFont val="方正仿宋_GBK"/>
        <family val="4"/>
      </rPr>
      <t>楼外墙漆完成、室内地坪完成，</t>
    </r>
    <r>
      <rPr>
        <sz val="14"/>
        <rFont val="Times New Roman"/>
        <family val="1"/>
      </rPr>
      <t>6#</t>
    </r>
    <r>
      <rPr>
        <sz val="14"/>
        <rFont val="方正仿宋_GBK"/>
        <family val="4"/>
      </rPr>
      <t>楼室内地坪完成，外墙漆完成，</t>
    </r>
    <r>
      <rPr>
        <sz val="14"/>
        <rFont val="Times New Roman"/>
        <family val="1"/>
      </rPr>
      <t>7#</t>
    </r>
    <r>
      <rPr>
        <sz val="14"/>
        <rFont val="方正仿宋_GBK"/>
        <family val="4"/>
      </rPr>
      <t>楼外墙保温完成，</t>
    </r>
    <r>
      <rPr>
        <sz val="14"/>
        <rFont val="Times New Roman"/>
        <family val="1"/>
      </rPr>
      <t>8#</t>
    </r>
    <r>
      <rPr>
        <sz val="14"/>
        <rFont val="方正仿宋_GBK"/>
        <family val="4"/>
      </rPr>
      <t>楼室内抹灰完成，</t>
    </r>
    <r>
      <rPr>
        <sz val="14"/>
        <rFont val="Times New Roman"/>
        <family val="1"/>
      </rPr>
      <t>9#</t>
    </r>
    <r>
      <rPr>
        <sz val="14"/>
        <rFont val="方正仿宋_GBK"/>
        <family val="4"/>
      </rPr>
      <t>楼室内抹灰完成，</t>
    </r>
    <r>
      <rPr>
        <sz val="14"/>
        <rFont val="Times New Roman"/>
        <family val="1"/>
      </rPr>
      <t>26#</t>
    </r>
    <r>
      <rPr>
        <sz val="14"/>
        <rFont val="方正仿宋_GBK"/>
        <family val="4"/>
      </rPr>
      <t>楼</t>
    </r>
    <r>
      <rPr>
        <sz val="14"/>
        <rFont val="Times New Roman"/>
        <family val="1"/>
      </rPr>
      <t>alc</t>
    </r>
    <r>
      <rPr>
        <sz val="14"/>
        <rFont val="方正仿宋_GBK"/>
        <family val="4"/>
      </rPr>
      <t>条板安装完成。</t>
    </r>
  </si>
  <si>
    <r>
      <rPr>
        <sz val="14"/>
        <rFont val="方正仿宋_GBK"/>
        <family val="4"/>
      </rPr>
      <t>铜梁恒大城</t>
    </r>
  </si>
  <si>
    <r>
      <rPr>
        <sz val="14"/>
        <rFont val="方正仿宋_GBK"/>
        <family val="4"/>
      </rPr>
      <t>重庆恒龙房地产开发有限公司</t>
    </r>
  </si>
  <si>
    <r>
      <rPr>
        <sz val="14"/>
        <rFont val="方正仿宋_GBK"/>
        <family val="4"/>
      </rPr>
      <t>土地面积</t>
    </r>
    <r>
      <rPr>
        <sz val="14"/>
        <rFont val="Times New Roman"/>
        <family val="1"/>
      </rPr>
      <t>134428</t>
    </r>
    <r>
      <rPr>
        <sz val="14"/>
        <rFont val="方正仿宋_GBK"/>
        <family val="4"/>
      </rPr>
      <t>平方米，建设规模计容面积约</t>
    </r>
    <r>
      <rPr>
        <sz val="14"/>
        <rFont val="Times New Roman"/>
        <family val="1"/>
      </rPr>
      <t>215000</t>
    </r>
    <r>
      <rPr>
        <sz val="14"/>
        <rFont val="方正仿宋_GBK"/>
        <family val="4"/>
      </rPr>
      <t>平方米。</t>
    </r>
  </si>
  <si>
    <r>
      <t>现场</t>
    </r>
    <r>
      <rPr>
        <sz val="14"/>
        <rFont val="Times New Roman"/>
        <family val="1"/>
      </rPr>
      <t>9</t>
    </r>
    <r>
      <rPr>
        <sz val="14"/>
        <rFont val="方正仿宋_GBK"/>
        <family val="4"/>
      </rPr>
      <t>号、</t>
    </r>
    <r>
      <rPr>
        <sz val="14"/>
        <rFont val="Times New Roman"/>
        <family val="1"/>
      </rPr>
      <t>10</t>
    </r>
    <r>
      <rPr>
        <sz val="14"/>
        <rFont val="方正仿宋_GBK"/>
        <family val="4"/>
      </rPr>
      <t>楼施工电梯安装完成；砌体班组进场，</t>
    </r>
    <r>
      <rPr>
        <sz val="14"/>
        <rFont val="Times New Roman"/>
        <family val="1"/>
      </rPr>
      <t>9</t>
    </r>
    <r>
      <rPr>
        <sz val="14"/>
        <rFont val="方正仿宋_GBK"/>
        <family val="4"/>
      </rPr>
      <t>号、</t>
    </r>
    <r>
      <rPr>
        <sz val="14"/>
        <rFont val="Times New Roman"/>
        <family val="1"/>
      </rPr>
      <t>10</t>
    </r>
    <r>
      <rPr>
        <sz val="14"/>
        <rFont val="方正仿宋_GBK"/>
        <family val="4"/>
      </rPr>
      <t>楼拉结筋、反坎完成，砌体施工完成；</t>
    </r>
    <r>
      <rPr>
        <sz val="14"/>
        <rFont val="Times New Roman"/>
        <family val="1"/>
      </rPr>
      <t>7</t>
    </r>
    <r>
      <rPr>
        <sz val="14"/>
        <rFont val="方正仿宋_GBK"/>
        <family val="4"/>
      </rPr>
      <t>、</t>
    </r>
    <r>
      <rPr>
        <sz val="14"/>
        <rFont val="Times New Roman"/>
        <family val="1"/>
      </rPr>
      <t>8</t>
    </r>
    <r>
      <rPr>
        <sz val="14"/>
        <rFont val="方正仿宋_GBK"/>
        <family val="4"/>
      </rPr>
      <t>、</t>
    </r>
    <r>
      <rPr>
        <sz val="14"/>
        <rFont val="Times New Roman"/>
        <family val="1"/>
      </rPr>
      <t>11</t>
    </r>
    <r>
      <rPr>
        <sz val="14"/>
        <rFont val="方正仿宋_GBK"/>
        <family val="4"/>
      </rPr>
      <t>号楼施工电梯完成安装</t>
    </r>
    <r>
      <rPr>
        <sz val="14"/>
        <rFont val="Times New Roman"/>
        <family val="1"/>
      </rPr>
      <t>,8</t>
    </r>
    <r>
      <rPr>
        <sz val="14"/>
        <rFont val="方正仿宋_GBK"/>
        <family val="4"/>
      </rPr>
      <t>、</t>
    </r>
    <r>
      <rPr>
        <sz val="14"/>
        <rFont val="Times New Roman"/>
        <family val="1"/>
      </rPr>
      <t>11</t>
    </r>
    <r>
      <rPr>
        <sz val="14"/>
        <rFont val="方正仿宋_GBK"/>
        <family val="4"/>
      </rPr>
      <t>砌体施工完成</t>
    </r>
    <r>
      <rPr>
        <sz val="14"/>
        <rFont val="Times New Roman"/>
        <family val="1"/>
      </rPr>
      <t>90%</t>
    </r>
    <r>
      <rPr>
        <sz val="14"/>
        <rFont val="方正仿宋_GBK"/>
        <family val="4"/>
      </rPr>
      <t>，</t>
    </r>
    <r>
      <rPr>
        <sz val="14"/>
        <rFont val="Times New Roman"/>
        <family val="1"/>
      </rPr>
      <t>8#</t>
    </r>
    <r>
      <rPr>
        <sz val="14"/>
        <rFont val="方正仿宋_GBK"/>
        <family val="4"/>
      </rPr>
      <t>楼条板完成</t>
    </r>
    <r>
      <rPr>
        <sz val="14"/>
        <rFont val="Times New Roman"/>
        <family val="1"/>
      </rPr>
      <t>40%</t>
    </r>
    <r>
      <rPr>
        <sz val="14"/>
        <rFont val="方正仿宋_GBK"/>
        <family val="4"/>
      </rPr>
      <t>，</t>
    </r>
    <r>
      <rPr>
        <sz val="14"/>
        <rFont val="Times New Roman"/>
        <family val="1"/>
      </rPr>
      <t>11</t>
    </r>
    <r>
      <rPr>
        <sz val="14"/>
        <rFont val="方正仿宋_GBK"/>
        <family val="4"/>
      </rPr>
      <t>号楼条板完成</t>
    </r>
    <r>
      <rPr>
        <sz val="14"/>
        <rFont val="Times New Roman"/>
        <family val="1"/>
      </rPr>
      <t>20%</t>
    </r>
    <r>
      <rPr>
        <sz val="14"/>
        <rFont val="方正仿宋_GBK"/>
        <family val="4"/>
      </rPr>
      <t>，</t>
    </r>
    <r>
      <rPr>
        <sz val="14"/>
        <rFont val="Times New Roman"/>
        <family val="1"/>
      </rPr>
      <t>4#</t>
    </r>
    <r>
      <rPr>
        <sz val="14"/>
        <rFont val="方正仿宋_GBK"/>
        <family val="4"/>
      </rPr>
      <t>楼旁车库完成浇筑，</t>
    </r>
    <r>
      <rPr>
        <sz val="14"/>
        <rFont val="Times New Roman"/>
        <family val="1"/>
      </rPr>
      <t>3</t>
    </r>
    <r>
      <rPr>
        <sz val="14"/>
        <rFont val="方正仿宋_GBK"/>
        <family val="4"/>
      </rPr>
      <t>号楼旁车库结构完成浇筑，</t>
    </r>
    <r>
      <rPr>
        <sz val="14"/>
        <rFont val="Times New Roman"/>
        <family val="1"/>
      </rPr>
      <t>6#</t>
    </r>
    <r>
      <rPr>
        <sz val="14"/>
        <rFont val="方正仿宋_GBK"/>
        <family val="4"/>
      </rPr>
      <t>楼旁车库结构施工中。</t>
    </r>
  </si>
  <si>
    <r>
      <t>完成</t>
    </r>
    <r>
      <rPr>
        <sz val="14"/>
        <rFont val="Times New Roman"/>
        <family val="1"/>
      </rPr>
      <t>1</t>
    </r>
    <r>
      <rPr>
        <sz val="14"/>
        <rFont val="方正仿宋_GBK"/>
        <family val="4"/>
      </rPr>
      <t>、</t>
    </r>
    <r>
      <rPr>
        <sz val="14"/>
        <rFont val="Times New Roman"/>
        <family val="1"/>
      </rPr>
      <t>2</t>
    </r>
    <r>
      <rPr>
        <sz val="14"/>
        <rFont val="方正仿宋_GBK"/>
        <family val="4"/>
      </rPr>
      <t>、</t>
    </r>
    <r>
      <rPr>
        <sz val="14"/>
        <rFont val="Times New Roman"/>
        <family val="1"/>
      </rPr>
      <t>8</t>
    </r>
    <r>
      <rPr>
        <sz val="14"/>
        <rFont val="方正仿宋_GBK"/>
        <family val="4"/>
      </rPr>
      <t>、</t>
    </r>
    <r>
      <rPr>
        <sz val="14"/>
        <rFont val="Times New Roman"/>
        <family val="1"/>
      </rPr>
      <t>11#</t>
    </r>
    <r>
      <rPr>
        <sz val="14"/>
        <rFont val="方正仿宋_GBK"/>
        <family val="4"/>
      </rPr>
      <t>砌体施工，车库结构施工完成</t>
    </r>
    <r>
      <rPr>
        <sz val="14"/>
        <rFont val="Times New Roman"/>
        <family val="1"/>
      </rPr>
      <t>1000</t>
    </r>
    <r>
      <rPr>
        <sz val="14"/>
        <rFont val="方正仿宋_GBK"/>
        <family val="4"/>
      </rPr>
      <t>平方米。</t>
    </r>
  </si>
  <si>
    <r>
      <rPr>
        <b/>
        <sz val="14"/>
        <rFont val="方正黑体_GBK"/>
        <family val="4"/>
      </rPr>
      <t>四、民生福地项目（</t>
    </r>
    <r>
      <rPr>
        <b/>
        <sz val="14"/>
        <rFont val="Times New Roman"/>
        <family val="1"/>
      </rPr>
      <t>10</t>
    </r>
    <r>
      <rPr>
        <b/>
        <sz val="14"/>
        <rFont val="方正黑体_GBK"/>
        <family val="4"/>
      </rPr>
      <t>个）</t>
    </r>
  </si>
  <si>
    <r>
      <rPr>
        <b/>
        <sz val="14"/>
        <rFont val="方正楷体_GBK"/>
        <family val="4"/>
      </rPr>
      <t>（一）教育项目（</t>
    </r>
    <r>
      <rPr>
        <b/>
        <sz val="14"/>
        <rFont val="Times New Roman"/>
        <family val="1"/>
      </rPr>
      <t>2</t>
    </r>
    <r>
      <rPr>
        <b/>
        <sz val="14"/>
        <rFont val="方正楷体_GBK"/>
        <family val="4"/>
      </rPr>
      <t>个）</t>
    </r>
  </si>
  <si>
    <r>
      <t>▲</t>
    </r>
    <r>
      <rPr>
        <sz val="14"/>
        <rFont val="方正仿宋_GBK"/>
        <family val="4"/>
      </rPr>
      <t>铜梁中学新校区建设项目</t>
    </r>
  </si>
  <si>
    <r>
      <rPr>
        <sz val="14"/>
        <rFont val="方正仿宋_GBK"/>
        <family val="4"/>
      </rPr>
      <t>铜梁中学校</t>
    </r>
  </si>
  <si>
    <r>
      <rPr>
        <sz val="14"/>
        <rFont val="方正仿宋_GBK"/>
        <family val="4"/>
      </rPr>
      <t>占地约</t>
    </r>
    <r>
      <rPr>
        <sz val="14"/>
        <rFont val="Times New Roman"/>
        <family val="1"/>
      </rPr>
      <t>372</t>
    </r>
    <r>
      <rPr>
        <sz val="14"/>
        <rFont val="方正仿宋_GBK"/>
        <family val="4"/>
      </rPr>
      <t>亩，总建筑面积约</t>
    </r>
    <r>
      <rPr>
        <sz val="14"/>
        <rFont val="Times New Roman"/>
        <family val="1"/>
      </rPr>
      <t>21</t>
    </r>
    <r>
      <rPr>
        <sz val="14"/>
        <rFont val="方正仿宋_GBK"/>
        <family val="4"/>
      </rPr>
      <t>万平方米。</t>
    </r>
  </si>
  <si>
    <t>2020.03-2024.12</t>
  </si>
  <si>
    <r>
      <rPr>
        <sz val="14"/>
        <rFont val="方正仿宋_GBK"/>
        <family val="4"/>
      </rPr>
      <t>完成总工程量的</t>
    </r>
    <r>
      <rPr>
        <sz val="14"/>
        <rFont val="Times New Roman"/>
        <family val="1"/>
      </rPr>
      <t>20%</t>
    </r>
    <r>
      <rPr>
        <sz val="14"/>
        <rFont val="方正仿宋_GBK"/>
        <family val="4"/>
      </rPr>
      <t>。</t>
    </r>
  </si>
  <si>
    <t>已完成项目划分及4个项目的土地证办理，同时完成了地勘和审查工作，现目前正在办理工程规划许可证，预计8月下旬前完成。</t>
  </si>
  <si>
    <t>计划上旬完成初步设计及审核，中下旬完成施工图审查（期间进行初步预算，待施工图审查完善后庚及初步预算结果送财政评审），争取月底完成财政评审（期间编制招标文件）。</t>
  </si>
  <si>
    <r>
      <rPr>
        <sz val="14"/>
        <rFont val="方正仿宋_GBK"/>
        <family val="4"/>
      </rPr>
      <t>教委</t>
    </r>
    <r>
      <rPr>
        <sz val="14"/>
        <rFont val="Times New Roman"/>
        <family val="1"/>
      </rPr>
      <t xml:space="preserve">       </t>
    </r>
    <r>
      <rPr>
        <sz val="14"/>
        <rFont val="方正仿宋_GBK"/>
        <family val="4"/>
      </rPr>
      <t>中电建重庆公司</t>
    </r>
  </si>
  <si>
    <r>
      <rPr>
        <sz val="14"/>
        <rFont val="方正仿宋_GBK"/>
        <family val="4"/>
      </rPr>
      <t>王敏</t>
    </r>
  </si>
  <si>
    <r>
      <rPr>
        <sz val="14"/>
        <rFont val="方正仿宋_GBK"/>
        <family val="4"/>
      </rPr>
      <t>铜梁二中扩建工程项目</t>
    </r>
  </si>
  <si>
    <r>
      <rPr>
        <sz val="14"/>
        <rFont val="方正仿宋_GBK"/>
        <family val="4"/>
      </rPr>
      <t>铜梁二中</t>
    </r>
  </si>
  <si>
    <r>
      <rPr>
        <sz val="14"/>
        <rFont val="方正仿宋_GBK"/>
        <family val="4"/>
      </rPr>
      <t>占地面积</t>
    </r>
    <r>
      <rPr>
        <sz val="14"/>
        <rFont val="Times New Roman"/>
        <family val="1"/>
      </rPr>
      <t>16.15</t>
    </r>
    <r>
      <rPr>
        <sz val="14"/>
        <rFont val="方正仿宋_GBK"/>
        <family val="4"/>
      </rPr>
      <t>亩，总建筑面积约</t>
    </r>
    <r>
      <rPr>
        <sz val="14"/>
        <rFont val="Times New Roman"/>
        <family val="1"/>
      </rPr>
      <t>45000</t>
    </r>
    <r>
      <rPr>
        <sz val="14"/>
        <rFont val="方正仿宋_GBK"/>
        <family val="4"/>
      </rPr>
      <t>平方米。</t>
    </r>
  </si>
  <si>
    <t>2021.03-2024.04</t>
  </si>
  <si>
    <r>
      <t>车库主体完成</t>
    </r>
    <r>
      <rPr>
        <sz val="14"/>
        <rFont val="Times New Roman"/>
        <family val="1"/>
      </rPr>
      <t>30%</t>
    </r>
    <r>
      <rPr>
        <sz val="14"/>
        <rFont val="宋体"/>
        <family val="0"/>
      </rPr>
      <t>。</t>
    </r>
  </si>
  <si>
    <t>车库主体完成50%。</t>
  </si>
  <si>
    <r>
      <rPr>
        <b/>
        <sz val="14"/>
        <rFont val="方正楷体_GBK"/>
        <family val="4"/>
      </rPr>
      <t>（二）民政项目（</t>
    </r>
    <r>
      <rPr>
        <b/>
        <sz val="14"/>
        <rFont val="Times New Roman"/>
        <family val="1"/>
      </rPr>
      <t>4</t>
    </r>
    <r>
      <rPr>
        <b/>
        <sz val="14"/>
        <rFont val="方正楷体_GBK"/>
        <family val="4"/>
      </rPr>
      <t>个）</t>
    </r>
  </si>
  <si>
    <r>
      <rPr>
        <sz val="14"/>
        <rFont val="方正仿宋_GBK"/>
        <family val="4"/>
      </rPr>
      <t>铜梁区第九特困供养设施（敬老院）</t>
    </r>
  </si>
  <si>
    <r>
      <rPr>
        <sz val="14"/>
        <rFont val="方正仿宋_GBK"/>
        <family val="4"/>
      </rPr>
      <t>平滩镇人民政府</t>
    </r>
  </si>
  <si>
    <r>
      <rPr>
        <sz val="14"/>
        <rFont val="方正仿宋_GBK"/>
        <family val="4"/>
      </rPr>
      <t>拟用地</t>
    </r>
    <r>
      <rPr>
        <sz val="14"/>
        <rFont val="Times New Roman"/>
        <family val="1"/>
      </rPr>
      <t xml:space="preserve"> 26.15</t>
    </r>
    <r>
      <rPr>
        <sz val="14"/>
        <rFont val="方正仿宋_GBK"/>
        <family val="4"/>
      </rPr>
      <t>亩，建筑面积</t>
    </r>
    <r>
      <rPr>
        <sz val="14"/>
        <rFont val="Times New Roman"/>
        <family val="1"/>
      </rPr>
      <t>8353</t>
    </r>
    <r>
      <rPr>
        <sz val="14"/>
        <rFont val="方正仿宋_GBK"/>
        <family val="4"/>
      </rPr>
      <t>平方米，拟建</t>
    </r>
    <r>
      <rPr>
        <sz val="14"/>
        <rFont val="Times New Roman"/>
        <family val="1"/>
      </rPr>
      <t>220</t>
    </r>
    <r>
      <rPr>
        <sz val="14"/>
        <rFont val="方正仿宋_GBK"/>
        <family val="4"/>
      </rPr>
      <t>张床位，护理床位</t>
    </r>
    <r>
      <rPr>
        <sz val="14"/>
        <rFont val="Times New Roman"/>
        <family val="1"/>
      </rPr>
      <t>100</t>
    </r>
    <r>
      <rPr>
        <sz val="14"/>
        <rFont val="方正仿宋_GBK"/>
        <family val="4"/>
      </rPr>
      <t>张。</t>
    </r>
  </si>
  <si>
    <r>
      <rPr>
        <sz val="14"/>
        <color indexed="8"/>
        <rFont val="方正仿宋_GBK"/>
        <family val="4"/>
      </rPr>
      <t>内外装修、配套设施建设，完成主体工程的</t>
    </r>
    <r>
      <rPr>
        <sz val="14"/>
        <color indexed="8"/>
        <rFont val="Times New Roman"/>
        <family val="1"/>
      </rPr>
      <t>87%</t>
    </r>
  </si>
  <si>
    <r>
      <rPr>
        <sz val="14"/>
        <color indexed="8"/>
        <rFont val="方正仿宋_GBK"/>
        <family val="4"/>
      </rPr>
      <t>内外装修、配套设施建设，完成主体工程的</t>
    </r>
    <r>
      <rPr>
        <sz val="14"/>
        <color indexed="8"/>
        <rFont val="Times New Roman"/>
        <family val="1"/>
      </rPr>
      <t>90%</t>
    </r>
  </si>
  <si>
    <r>
      <rPr>
        <sz val="14"/>
        <rFont val="方正仿宋_GBK"/>
        <family val="4"/>
      </rPr>
      <t>民政局</t>
    </r>
  </si>
  <si>
    <r>
      <rPr>
        <sz val="14"/>
        <rFont val="方正仿宋_GBK"/>
        <family val="4"/>
      </rPr>
      <t>铜梁区第十特困供养设施（敬老院）</t>
    </r>
  </si>
  <si>
    <r>
      <rPr>
        <sz val="14"/>
        <rFont val="方正仿宋_GBK"/>
        <family val="4"/>
      </rPr>
      <t>蒲吕街道办事处</t>
    </r>
  </si>
  <si>
    <r>
      <rPr>
        <sz val="14"/>
        <rFont val="方正仿宋_GBK"/>
        <family val="4"/>
      </rPr>
      <t>拟占地</t>
    </r>
    <r>
      <rPr>
        <sz val="14"/>
        <rFont val="Times New Roman"/>
        <family val="1"/>
      </rPr>
      <t>15.4</t>
    </r>
    <r>
      <rPr>
        <sz val="14"/>
        <rFont val="方正仿宋_GBK"/>
        <family val="4"/>
      </rPr>
      <t>亩，总建筑面积</t>
    </r>
    <r>
      <rPr>
        <sz val="14"/>
        <rFont val="Times New Roman"/>
        <family val="1"/>
      </rPr>
      <t>7820</t>
    </r>
    <r>
      <rPr>
        <sz val="14"/>
        <rFont val="方正仿宋_GBK"/>
        <family val="4"/>
      </rPr>
      <t>平方米，</t>
    </r>
    <r>
      <rPr>
        <sz val="14"/>
        <rFont val="Times New Roman"/>
        <family val="1"/>
      </rPr>
      <t>200</t>
    </r>
    <r>
      <rPr>
        <sz val="14"/>
        <rFont val="方正仿宋_GBK"/>
        <family val="4"/>
      </rPr>
      <t>个床位，其中</t>
    </r>
    <r>
      <rPr>
        <sz val="14"/>
        <rFont val="Times New Roman"/>
        <family val="1"/>
      </rPr>
      <t>100</t>
    </r>
    <r>
      <rPr>
        <sz val="14"/>
        <rFont val="方正仿宋_GBK"/>
        <family val="4"/>
      </rPr>
      <t>张护理型床位。</t>
    </r>
  </si>
  <si>
    <r>
      <rPr>
        <sz val="14"/>
        <color indexed="8"/>
        <rFont val="方正仿宋_GBK"/>
        <family val="4"/>
      </rPr>
      <t>正在进行坡屋面建设，完成主体工程</t>
    </r>
    <r>
      <rPr>
        <sz val="14"/>
        <color indexed="8"/>
        <rFont val="Times New Roman"/>
        <family val="1"/>
      </rPr>
      <t>80%</t>
    </r>
  </si>
  <si>
    <r>
      <rPr>
        <sz val="14"/>
        <color indexed="8"/>
        <rFont val="方正仿宋_GBK"/>
        <family val="4"/>
      </rPr>
      <t>内外装修、配套设施建设，完成主体工程</t>
    </r>
    <r>
      <rPr>
        <sz val="14"/>
        <color indexed="8"/>
        <rFont val="Times New Roman"/>
        <family val="1"/>
      </rPr>
      <t>85%</t>
    </r>
  </si>
  <si>
    <r>
      <rPr>
        <sz val="14"/>
        <rFont val="方正仿宋_GBK"/>
        <family val="4"/>
      </rPr>
      <t>铜梁区第十二特困供养设施（敬老院）　</t>
    </r>
  </si>
  <si>
    <r>
      <rPr>
        <sz val="14"/>
        <rFont val="方正仿宋_GBK"/>
        <family val="4"/>
      </rPr>
      <t>白羊镇人民政府</t>
    </r>
  </si>
  <si>
    <r>
      <rPr>
        <sz val="14"/>
        <rFont val="方正仿宋_GBK"/>
        <family val="4"/>
      </rPr>
      <t>拟占地约</t>
    </r>
    <r>
      <rPr>
        <sz val="14"/>
        <rFont val="Times New Roman"/>
        <family val="1"/>
      </rPr>
      <t>10.4</t>
    </r>
    <r>
      <rPr>
        <sz val="14"/>
        <rFont val="方正仿宋_GBK"/>
        <family val="4"/>
      </rPr>
      <t>亩，建筑面积</t>
    </r>
    <r>
      <rPr>
        <sz val="14"/>
        <rFont val="Times New Roman"/>
        <family val="1"/>
      </rPr>
      <t>4357.95</t>
    </r>
    <r>
      <rPr>
        <sz val="14"/>
        <rFont val="方正仿宋_GBK"/>
        <family val="4"/>
      </rPr>
      <t>平方米，拟建</t>
    </r>
    <r>
      <rPr>
        <sz val="14"/>
        <rFont val="Times New Roman"/>
        <family val="1"/>
      </rPr>
      <t>120</t>
    </r>
    <r>
      <rPr>
        <sz val="14"/>
        <rFont val="方正仿宋_GBK"/>
        <family val="4"/>
      </rPr>
      <t>张床位，其中护理床位</t>
    </r>
    <r>
      <rPr>
        <sz val="14"/>
        <rFont val="Times New Roman"/>
        <family val="1"/>
      </rPr>
      <t>50</t>
    </r>
    <r>
      <rPr>
        <sz val="14"/>
        <rFont val="方正仿宋_GBK"/>
        <family val="4"/>
      </rPr>
      <t>张。</t>
    </r>
  </si>
  <si>
    <r>
      <rPr>
        <sz val="14"/>
        <color indexed="8"/>
        <rFont val="方正仿宋_GBK"/>
        <family val="4"/>
      </rPr>
      <t>坡屋面建设，完成主体工程的</t>
    </r>
    <r>
      <rPr>
        <sz val="14"/>
        <color indexed="8"/>
        <rFont val="Times New Roman"/>
        <family val="1"/>
      </rPr>
      <t>75%</t>
    </r>
  </si>
  <si>
    <r>
      <rPr>
        <sz val="14"/>
        <color indexed="8"/>
        <rFont val="方正仿宋_GBK"/>
        <family val="4"/>
      </rPr>
      <t>内外装修、配套设施建设，完成主体工程的</t>
    </r>
    <r>
      <rPr>
        <sz val="14"/>
        <color indexed="8"/>
        <rFont val="Times New Roman"/>
        <family val="1"/>
      </rPr>
      <t>80%</t>
    </r>
  </si>
  <si>
    <r>
      <rPr>
        <sz val="14"/>
        <rFont val="方正仿宋_GBK"/>
        <family val="4"/>
      </rPr>
      <t>铜梁区第十四特困供养</t>
    </r>
    <r>
      <rPr>
        <sz val="14"/>
        <rFont val="Times New Roman"/>
        <family val="1"/>
      </rPr>
      <t xml:space="preserve">                              </t>
    </r>
    <r>
      <rPr>
        <sz val="14"/>
        <rFont val="方正仿宋_GBK"/>
        <family val="4"/>
      </rPr>
      <t>设施（敬老院）</t>
    </r>
  </si>
  <si>
    <r>
      <rPr>
        <sz val="14"/>
        <rFont val="方正仿宋_GBK"/>
        <family val="4"/>
      </rPr>
      <t>大庙镇人民政府</t>
    </r>
  </si>
  <si>
    <r>
      <rPr>
        <sz val="14"/>
        <rFont val="方正仿宋_GBK"/>
        <family val="4"/>
      </rPr>
      <t>拟占地</t>
    </r>
    <r>
      <rPr>
        <sz val="14"/>
        <rFont val="Times New Roman"/>
        <family val="1"/>
      </rPr>
      <t>19.6</t>
    </r>
    <r>
      <rPr>
        <sz val="14"/>
        <rFont val="方正仿宋_GBK"/>
        <family val="4"/>
      </rPr>
      <t>亩，总建筑面积</t>
    </r>
    <r>
      <rPr>
        <sz val="14"/>
        <rFont val="Times New Roman"/>
        <family val="1"/>
      </rPr>
      <t>8353</t>
    </r>
    <r>
      <rPr>
        <sz val="14"/>
        <rFont val="方正仿宋_GBK"/>
        <family val="4"/>
      </rPr>
      <t>平方米，</t>
    </r>
    <r>
      <rPr>
        <sz val="14"/>
        <rFont val="Times New Roman"/>
        <family val="1"/>
      </rPr>
      <t>200</t>
    </r>
    <r>
      <rPr>
        <sz val="14"/>
        <rFont val="方正仿宋_GBK"/>
        <family val="4"/>
      </rPr>
      <t>个床位，其中</t>
    </r>
    <r>
      <rPr>
        <sz val="14"/>
        <rFont val="Times New Roman"/>
        <family val="1"/>
      </rPr>
      <t>100</t>
    </r>
    <r>
      <rPr>
        <sz val="14"/>
        <rFont val="方正仿宋_GBK"/>
        <family val="4"/>
      </rPr>
      <t>张护理型床位。</t>
    </r>
  </si>
  <si>
    <r>
      <rPr>
        <sz val="14"/>
        <color indexed="8"/>
        <rFont val="方正仿宋_GBK"/>
        <family val="4"/>
      </rPr>
      <t>配套设施建设，完成工程量的</t>
    </r>
    <r>
      <rPr>
        <sz val="14"/>
        <color indexed="8"/>
        <rFont val="Times New Roman"/>
        <family val="1"/>
      </rPr>
      <t>80%</t>
    </r>
  </si>
  <si>
    <r>
      <rPr>
        <sz val="14"/>
        <color indexed="8"/>
        <rFont val="方正仿宋_GBK"/>
        <family val="4"/>
      </rPr>
      <t>内外装修、配套设施建设，完成工程量的</t>
    </r>
    <r>
      <rPr>
        <sz val="14"/>
        <color indexed="8"/>
        <rFont val="Times New Roman"/>
        <family val="1"/>
      </rPr>
      <t>85%</t>
    </r>
  </si>
  <si>
    <r>
      <rPr>
        <b/>
        <sz val="14"/>
        <rFont val="方正楷体_GBK"/>
        <family val="4"/>
      </rPr>
      <t>（三）卫生项目（</t>
    </r>
    <r>
      <rPr>
        <b/>
        <sz val="14"/>
        <rFont val="Times New Roman"/>
        <family val="1"/>
      </rPr>
      <t>4</t>
    </r>
    <r>
      <rPr>
        <b/>
        <sz val="14"/>
        <rFont val="方正楷体_GBK"/>
        <family val="4"/>
      </rPr>
      <t>个）</t>
    </r>
  </si>
  <si>
    <r>
      <rPr>
        <sz val="14"/>
        <rFont val="方正仿宋_GBK"/>
        <family val="4"/>
      </rPr>
      <t>铜梁区中医院整体迁建</t>
    </r>
    <r>
      <rPr>
        <sz val="14"/>
        <rFont val="Times New Roman"/>
        <family val="1"/>
      </rPr>
      <t xml:space="preserve">                               </t>
    </r>
    <r>
      <rPr>
        <sz val="14"/>
        <rFont val="方正仿宋_GBK"/>
        <family val="4"/>
      </rPr>
      <t>项目</t>
    </r>
  </si>
  <si>
    <r>
      <rPr>
        <sz val="14"/>
        <rFont val="方正仿宋_GBK"/>
        <family val="4"/>
      </rPr>
      <t>铜梁区</t>
    </r>
    <r>
      <rPr>
        <sz val="14"/>
        <rFont val="Times New Roman"/>
        <family val="1"/>
      </rPr>
      <t xml:space="preserve">                    </t>
    </r>
    <r>
      <rPr>
        <sz val="14"/>
        <rFont val="方正仿宋_GBK"/>
        <family val="4"/>
      </rPr>
      <t>中医院</t>
    </r>
  </si>
  <si>
    <r>
      <rPr>
        <sz val="14"/>
        <rFont val="方正仿宋_GBK"/>
        <family val="4"/>
      </rPr>
      <t>占地约</t>
    </r>
    <r>
      <rPr>
        <sz val="14"/>
        <rFont val="Times New Roman"/>
        <family val="1"/>
      </rPr>
      <t>151</t>
    </r>
    <r>
      <rPr>
        <sz val="14"/>
        <rFont val="方正仿宋_GBK"/>
        <family val="4"/>
      </rPr>
      <t>亩，总建筑面积约</t>
    </r>
    <r>
      <rPr>
        <sz val="14"/>
        <rFont val="Times New Roman"/>
        <family val="1"/>
      </rPr>
      <t>87000</t>
    </r>
    <r>
      <rPr>
        <sz val="14"/>
        <rFont val="方正仿宋_GBK"/>
        <family val="4"/>
      </rPr>
      <t>平</t>
    </r>
    <r>
      <rPr>
        <sz val="14"/>
        <rFont val="Times New Roman"/>
        <family val="1"/>
      </rPr>
      <t xml:space="preserve">                            </t>
    </r>
    <r>
      <rPr>
        <sz val="14"/>
        <rFont val="方正仿宋_GBK"/>
        <family val="4"/>
      </rPr>
      <t>方米。</t>
    </r>
  </si>
  <si>
    <t>2018.08-2023.10</t>
  </si>
  <si>
    <r>
      <rPr>
        <sz val="14"/>
        <rFont val="方正仿宋_GBK"/>
        <family val="4"/>
      </rPr>
      <t>装饰、园林工程完成</t>
    </r>
    <r>
      <rPr>
        <sz val="14"/>
        <rFont val="Times New Roman"/>
        <family val="1"/>
      </rPr>
      <t>50%</t>
    </r>
    <r>
      <rPr>
        <sz val="14"/>
        <rFont val="方正仿宋_GBK"/>
        <family val="4"/>
      </rPr>
      <t>。</t>
    </r>
  </si>
  <si>
    <t>完成室内吊顶饰面90%，病房内腻子完成90%，墙面基层95%，幕墙饰面完成90%，门诊广场景观硬化基层完成，景观管网施工70%。</t>
  </si>
  <si>
    <t>钢结构屋面铝镁锰板施工20%；基本完成医院前广场铺装；装饰、园林工程总体完成60%。</t>
  </si>
  <si>
    <r>
      <rPr>
        <sz val="14"/>
        <rFont val="方正仿宋_GBK"/>
        <family val="4"/>
      </rPr>
      <t>卫生健康委</t>
    </r>
  </si>
  <si>
    <r>
      <rPr>
        <sz val="14"/>
        <rFont val="方正仿宋_GBK"/>
        <family val="4"/>
      </rPr>
      <t>铜梁区人民医院感染性疾病科和重症医学科等</t>
    </r>
    <r>
      <rPr>
        <sz val="14"/>
        <rFont val="Times New Roman"/>
        <family val="1"/>
      </rPr>
      <t xml:space="preserve">                               </t>
    </r>
    <r>
      <rPr>
        <sz val="14"/>
        <rFont val="方正仿宋_GBK"/>
        <family val="4"/>
      </rPr>
      <t>业务用房改造目</t>
    </r>
  </si>
  <si>
    <r>
      <rPr>
        <sz val="14"/>
        <rFont val="方正仿宋_GBK"/>
        <family val="4"/>
      </rPr>
      <t>铜梁区人民医院</t>
    </r>
  </si>
  <si>
    <r>
      <rPr>
        <sz val="14"/>
        <rFont val="方正仿宋_GBK"/>
        <family val="4"/>
      </rPr>
      <t>对</t>
    </r>
    <r>
      <rPr>
        <sz val="14"/>
        <rFont val="Times New Roman"/>
        <family val="1"/>
      </rPr>
      <t>9950</t>
    </r>
    <r>
      <rPr>
        <sz val="14"/>
        <rFont val="方正仿宋_GBK"/>
        <family val="4"/>
      </rPr>
      <t>平方米的儿科门诊、感染性疾病科等进行改造及设施购置等。</t>
    </r>
  </si>
  <si>
    <r>
      <rPr>
        <sz val="14"/>
        <rFont val="方正仿宋_GBK"/>
        <family val="4"/>
      </rPr>
      <t>完成总工程量的</t>
    </r>
    <r>
      <rPr>
        <sz val="14"/>
        <rFont val="Times New Roman"/>
        <family val="1"/>
      </rPr>
      <t>70%</t>
    </r>
    <r>
      <rPr>
        <sz val="14"/>
        <rFont val="方正仿宋_GBK"/>
        <family val="4"/>
      </rPr>
      <t>。</t>
    </r>
  </si>
  <si>
    <t>完成总工程量约55%，其中培训中心改造完成，进行搬迁前期工作，体检中心完成1楼拆除施工，儿科门诊装修基本完成正安装电梯中。</t>
  </si>
  <si>
    <t>体检中心改造完成20%；儿科门诊改造完成，准备进行感染性疾病科改造。总工程量完成60%。</t>
  </si>
  <si>
    <r>
      <rPr>
        <sz val="14"/>
        <rFont val="方正仿宋_GBK"/>
        <family val="4"/>
      </rPr>
      <t>铜梁区虎峰镇中心卫生院基层区域医疗卫生中心建设项目</t>
    </r>
  </si>
  <si>
    <r>
      <rPr>
        <sz val="14"/>
        <rFont val="方正仿宋_GBK"/>
        <family val="4"/>
      </rPr>
      <t>铜梁区虎峰镇中心</t>
    </r>
    <r>
      <rPr>
        <sz val="14"/>
        <rFont val="Times New Roman"/>
        <family val="1"/>
      </rPr>
      <t xml:space="preserve">                   </t>
    </r>
    <r>
      <rPr>
        <sz val="14"/>
        <rFont val="方正仿宋_GBK"/>
        <family val="4"/>
      </rPr>
      <t>卫生院</t>
    </r>
  </si>
  <si>
    <r>
      <rPr>
        <sz val="14"/>
        <rFont val="方正仿宋_GBK"/>
        <family val="4"/>
      </rPr>
      <t>对虎峰镇中心卫生院约</t>
    </r>
    <r>
      <rPr>
        <sz val="14"/>
        <rFont val="Times New Roman"/>
        <family val="1"/>
      </rPr>
      <t>7700</t>
    </r>
    <r>
      <rPr>
        <sz val="14"/>
        <rFont val="方正仿宋_GBK"/>
        <family val="4"/>
      </rPr>
      <t>平方米的业务用房进行整体改造，购置相关设备等。</t>
    </r>
  </si>
  <si>
    <t>2021.11-2022.11</t>
  </si>
  <si>
    <t>已完成总工程量85%，行政楼改造已完工，综合业务楼及妇幼保健部拟于8月底完工，筹划医疗设备采购，进行各项收尾工作。</t>
  </si>
  <si>
    <t>进行医用设备采购、文化宣传项目采购；推进新增地块确权、划拨。</t>
  </si>
  <si>
    <r>
      <rPr>
        <sz val="14"/>
        <rFont val="方正仿宋_GBK"/>
        <family val="4"/>
      </rPr>
      <t>铜梁区平滩镇中心卫生院基层区域医疗卫生中心建设项目</t>
    </r>
  </si>
  <si>
    <r>
      <rPr>
        <sz val="14"/>
        <rFont val="方正仿宋_GBK"/>
        <family val="4"/>
      </rPr>
      <t>铜梁区平滩镇中心</t>
    </r>
    <r>
      <rPr>
        <sz val="14"/>
        <rFont val="Times New Roman"/>
        <family val="1"/>
      </rPr>
      <t xml:space="preserve">                       </t>
    </r>
    <r>
      <rPr>
        <sz val="14"/>
        <rFont val="方正仿宋_GBK"/>
        <family val="4"/>
      </rPr>
      <t>卫生院</t>
    </r>
  </si>
  <si>
    <r>
      <rPr>
        <sz val="14"/>
        <rFont val="方正仿宋_GBK"/>
        <family val="4"/>
      </rPr>
      <t>对平滩镇中心卫生院约</t>
    </r>
    <r>
      <rPr>
        <sz val="14"/>
        <rFont val="Times New Roman"/>
        <family val="1"/>
      </rPr>
      <t>7000</t>
    </r>
    <r>
      <rPr>
        <sz val="14"/>
        <rFont val="方正仿宋_GBK"/>
        <family val="4"/>
      </rPr>
      <t>平方米的业务用房进行整体改造，购置相关设备等。</t>
    </r>
  </si>
  <si>
    <t>已完成总工程量的90%，行政楼整体改造已完成，业务楼及医技楼整体完成95%，筹划医疗设备采购，进行各项收尾工作。</t>
  </si>
  <si>
    <t xml:space="preserve">进行医用设备采购、文化宣传项目采购，园林改建完成70%；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</si>
</sst>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8">
    <font>
      <sz val="12"/>
      <name val="宋体"/>
      <family val="0"/>
    </font>
    <font>
      <b/>
      <sz val="14"/>
      <name val="Times New Roman"/>
      <family val="1"/>
    </font>
    <font>
      <sz val="14"/>
      <name val="Times New Roman"/>
      <family val="1"/>
    </font>
    <font>
      <sz val="12"/>
      <name val="Times New Roman"/>
      <family val="1"/>
    </font>
    <font>
      <sz val="36"/>
      <name val="方正小标宋_GBK"/>
      <family val="4"/>
    </font>
    <font>
      <sz val="36"/>
      <name val="Times New Roman"/>
      <family val="1"/>
    </font>
    <font>
      <sz val="14"/>
      <name val="方正仿宋_GBK"/>
      <family val="4"/>
    </font>
    <font>
      <sz val="14"/>
      <color indexed="8"/>
      <name val="方正仿宋_GBK"/>
      <family val="4"/>
    </font>
    <font>
      <sz val="14"/>
      <color indexed="8"/>
      <name val="Times New Roman"/>
      <family val="1"/>
    </font>
    <font>
      <sz val="12"/>
      <color indexed="8"/>
      <name val="Times New Roman"/>
      <family val="1"/>
    </font>
    <font>
      <b/>
      <sz val="14"/>
      <color indexed="8"/>
      <name val="Times New Roman"/>
      <family val="1"/>
    </font>
    <font>
      <sz val="20"/>
      <color indexed="57"/>
      <name val="方正仿宋_GBK"/>
      <family val="4"/>
    </font>
    <font>
      <sz val="20"/>
      <color indexed="13"/>
      <name val="方正仿宋_GBK"/>
      <family val="4"/>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3"/>
      <color indexed="54"/>
      <name val="宋体"/>
      <family val="0"/>
    </font>
    <font>
      <sz val="10"/>
      <color indexed="8"/>
      <name val="Arial"/>
      <family val="2"/>
    </font>
    <font>
      <sz val="11"/>
      <color indexed="9"/>
      <name val="宋体"/>
      <family val="0"/>
    </font>
    <font>
      <sz val="11"/>
      <color indexed="8"/>
      <name val="宋体"/>
      <family val="0"/>
    </font>
    <font>
      <i/>
      <sz val="10"/>
      <name val="MS Sans Serif"/>
      <family val="2"/>
    </font>
    <font>
      <sz val="11"/>
      <name val="宋体"/>
      <family val="0"/>
    </font>
    <font>
      <sz val="11"/>
      <color indexed="19"/>
      <name val="宋体"/>
      <family val="0"/>
    </font>
    <font>
      <b/>
      <sz val="10"/>
      <name val="MS Sans Serif"/>
      <family val="2"/>
    </font>
    <font>
      <b/>
      <sz val="11"/>
      <color indexed="53"/>
      <name val="宋体"/>
      <family val="0"/>
    </font>
    <font>
      <sz val="11"/>
      <color indexed="53"/>
      <name val="宋体"/>
      <family val="0"/>
    </font>
    <font>
      <sz val="11"/>
      <color indexed="17"/>
      <name val="宋体"/>
      <family val="0"/>
    </font>
    <font>
      <b/>
      <sz val="12"/>
      <name val="宋体"/>
      <family val="0"/>
    </font>
    <font>
      <sz val="14"/>
      <name val="方正黑体_GBK"/>
      <family val="4"/>
    </font>
    <font>
      <b/>
      <sz val="14"/>
      <name val="方正黑体_GBK"/>
      <family val="4"/>
    </font>
    <font>
      <b/>
      <sz val="14"/>
      <name val="宋体"/>
      <family val="0"/>
    </font>
    <font>
      <b/>
      <sz val="14"/>
      <name val="方正楷体_GBK"/>
      <family val="4"/>
    </font>
    <font>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方正仿宋_GBK"/>
      <family val="4"/>
    </font>
    <font>
      <sz val="14"/>
      <color theme="1"/>
      <name val="方正仿宋_GBK"/>
      <family val="4"/>
    </font>
    <font>
      <sz val="14"/>
      <color theme="1"/>
      <name val="Times New Roman"/>
      <family val="1"/>
    </font>
    <font>
      <sz val="12"/>
      <color theme="1"/>
      <name val="Times New Roman"/>
      <family val="1"/>
    </font>
    <font>
      <b/>
      <sz val="14"/>
      <color theme="1"/>
      <name val="Times New Roman"/>
      <family val="1"/>
    </font>
    <font>
      <sz val="20"/>
      <color rgb="FF00B050"/>
      <name val="方正仿宋_GBK"/>
      <family val="4"/>
    </font>
    <font>
      <sz val="20"/>
      <color rgb="FFFFFF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indexed="8"/>
      </left>
      <right/>
      <top style="thin">
        <color indexed="8"/>
      </top>
      <bottom style="thin">
        <color indexed="8"/>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27" fillId="0" borderId="0" applyNumberFormat="0" applyFill="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47" fillId="7" borderId="2" applyNumberFormat="0" applyFont="0" applyAlignment="0" applyProtection="0"/>
    <xf numFmtId="0" fontId="27" fillId="0" borderId="0" applyNumberFormat="0" applyFill="0" applyBorder="0" applyAlignment="0" applyProtection="0"/>
    <xf numFmtId="0" fontId="46"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6" fillId="9" borderId="0" applyNumberFormat="0" applyBorder="0" applyAlignment="0" applyProtection="0"/>
    <xf numFmtId="0" fontId="48" fillId="0" borderId="4" applyNumberFormat="0" applyFill="0" applyAlignment="0" applyProtection="0"/>
    <xf numFmtId="0" fontId="46"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30" fillId="0" borderId="0" applyNumberFormat="0" applyFill="0" applyBorder="0" applyAlignment="0" applyProtection="0"/>
    <xf numFmtId="0" fontId="56"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7"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27"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0" borderId="0">
      <alignment/>
      <protection/>
    </xf>
    <xf numFmtId="0" fontId="43" fillId="31" borderId="0" applyNumberFormat="0" applyBorder="0" applyAlignment="0" applyProtection="0"/>
    <xf numFmtId="0" fontId="46" fillId="32" borderId="0" applyNumberFormat="0" applyBorder="0" applyAlignment="0" applyProtection="0"/>
    <xf numFmtId="0" fontId="0" fillId="0" borderId="0">
      <alignment/>
      <protection/>
    </xf>
    <xf numFmtId="0" fontId="0" fillId="0" borderId="0">
      <alignment/>
      <protection/>
    </xf>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cellStyleXfs>
  <cellXfs count="77">
    <xf numFmtId="0" fontId="0" fillId="0" borderId="0" xfId="0" applyFont="1"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Alignment="1">
      <alignment/>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xf>
    <xf numFmtId="0" fontId="4"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5" fillId="0" borderId="0" xfId="0" applyFont="1" applyFill="1" applyAlignment="1">
      <alignment horizontal="left" vertical="center" wrapText="1"/>
    </xf>
    <xf numFmtId="58" fontId="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1" fillId="0" borderId="13"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2" fillId="0" borderId="13"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1" fillId="0" borderId="9" xfId="0" applyFont="1" applyFill="1" applyBorder="1" applyAlignment="1">
      <alignment/>
    </xf>
    <xf numFmtId="0" fontId="64" fillId="0" borderId="9" xfId="0" applyFont="1" applyFill="1" applyBorder="1" applyAlignment="1">
      <alignment/>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2" fillId="0" borderId="9" xfId="0" applyFont="1" applyFill="1" applyBorder="1" applyAlignment="1">
      <alignment/>
    </xf>
    <xf numFmtId="0" fontId="67"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wrapText="1" shrinkToFit="1"/>
      <protection locked="0"/>
    </xf>
    <xf numFmtId="0" fontId="1" fillId="0" borderId="9" xfId="0" applyNumberFormat="1" applyFont="1" applyFill="1" applyBorder="1" applyAlignment="1" applyProtection="1">
      <alignment horizontal="center" vertical="center" wrapText="1"/>
      <protection locked="0"/>
    </xf>
    <xf numFmtId="176" fontId="1" fillId="0" borderId="9" xfId="0" applyNumberFormat="1" applyFont="1" applyFill="1" applyBorder="1" applyAlignment="1" applyProtection="1">
      <alignment horizontal="center" vertical="center" wrapText="1" shrinkToFit="1"/>
      <protection/>
    </xf>
    <xf numFmtId="176" fontId="1" fillId="0" borderId="9" xfId="0" applyNumberFormat="1" applyFont="1" applyFill="1" applyBorder="1" applyAlignment="1" applyProtection="1">
      <alignment horizontal="center" vertical="center" wrapText="1" shrinkToFit="1"/>
      <protection locked="0"/>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63" fillId="0" borderId="9" xfId="0" applyFont="1" applyFill="1" applyBorder="1" applyAlignment="1">
      <alignment horizontal="left" vertical="center" wrapText="1"/>
    </xf>
    <xf numFmtId="176" fontId="1" fillId="0" borderId="9" xfId="0" applyNumberFormat="1" applyFont="1" applyFill="1" applyBorder="1" applyAlignment="1" applyProtection="1">
      <alignment horizontal="left" vertical="center" wrapText="1" shrinkToFit="1"/>
      <protection locked="0"/>
    </xf>
    <xf numFmtId="0" fontId="62" fillId="0" borderId="9" xfId="0" applyFont="1" applyFill="1" applyBorder="1" applyAlignment="1">
      <alignment horizontal="center" vertical="center"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样式 1" xfId="70"/>
    <cellStyle name="常规 2" xfId="71"/>
    <cellStyle name="ColLevel_1" xfId="72"/>
    <cellStyle name="ColLevel_2" xfId="73"/>
    <cellStyle name="ColLevel_3" xfId="74"/>
    <cellStyle name="ColLevel_4" xfId="75"/>
    <cellStyle name="ColLevel_6" xfId="76"/>
    <cellStyle name="RowLevel_1" xfId="77"/>
    <cellStyle name="RowLevel_3" xfId="78"/>
    <cellStyle name="RowLevel_4" xfId="7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5">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93"/>
  <sheetViews>
    <sheetView tabSelected="1" view="pageBreakPreview" zoomScale="50" zoomScaleNormal="50" zoomScaleSheetLayoutView="50" workbookViewId="0" topLeftCell="A1">
      <pane ySplit="3" topLeftCell="A4" activePane="bottomLeft" state="frozen"/>
      <selection pane="bottomLeft" activeCell="M7" sqref="M7:M92"/>
    </sheetView>
  </sheetViews>
  <sheetFormatPr defaultColWidth="9.00390625" defaultRowHeight="14.25"/>
  <cols>
    <col min="1" max="1" width="6.125" style="2" customWidth="1"/>
    <col min="2" max="2" width="27.00390625" style="2" customWidth="1"/>
    <col min="3" max="3" width="6.00390625" style="2" customWidth="1"/>
    <col min="4" max="4" width="14.50390625" style="2" customWidth="1"/>
    <col min="5" max="5" width="45.125" style="2" customWidth="1"/>
    <col min="6" max="6" width="10.625" style="2" customWidth="1"/>
    <col min="7" max="7" width="11.75390625" style="2" customWidth="1"/>
    <col min="8" max="8" width="18.125" style="4" customWidth="1"/>
    <col min="9" max="9" width="12.75390625" style="2" customWidth="1"/>
    <col min="10" max="10" width="43.875" style="5" customWidth="1"/>
    <col min="11" max="11" width="12.75390625" style="2" customWidth="1"/>
    <col min="12" max="12" width="30.25390625" style="5" customWidth="1"/>
    <col min="13" max="13" width="31.625" style="4" customWidth="1"/>
    <col min="14" max="14" width="8.375" style="2" customWidth="1"/>
    <col min="15" max="15" width="9.75390625" style="2" customWidth="1"/>
    <col min="16" max="17" width="9.125" style="2" customWidth="1"/>
    <col min="18" max="18" width="9.00390625" style="2" customWidth="1"/>
    <col min="19" max="19" width="7.00390625" style="2" customWidth="1"/>
    <col min="20" max="16384" width="9.00390625" style="2" customWidth="1"/>
  </cols>
  <sheetData>
    <row r="1" spans="1:2" ht="18.75">
      <c r="A1" s="6" t="s">
        <v>0</v>
      </c>
      <c r="B1" s="6"/>
    </row>
    <row r="2" spans="1:18" ht="47.25">
      <c r="A2" s="7" t="s">
        <v>1</v>
      </c>
      <c r="B2" s="8"/>
      <c r="C2" s="8"/>
      <c r="D2" s="8"/>
      <c r="E2" s="8"/>
      <c r="F2" s="8"/>
      <c r="G2" s="8"/>
      <c r="H2" s="9"/>
      <c r="I2" s="8"/>
      <c r="J2" s="43"/>
      <c r="K2" s="8"/>
      <c r="L2" s="43"/>
      <c r="M2" s="9"/>
      <c r="N2" s="8"/>
      <c r="O2" s="8"/>
      <c r="P2" s="8"/>
      <c r="Q2" s="8"/>
      <c r="R2" s="8"/>
    </row>
    <row r="3" spans="1:19" ht="72">
      <c r="A3" s="10" t="s">
        <v>2</v>
      </c>
      <c r="B3" s="10" t="s">
        <v>3</v>
      </c>
      <c r="C3" s="11" t="s">
        <v>4</v>
      </c>
      <c r="D3" s="11" t="s">
        <v>5</v>
      </c>
      <c r="E3" s="10" t="s">
        <v>6</v>
      </c>
      <c r="F3" s="10" t="s">
        <v>7</v>
      </c>
      <c r="G3" s="10" t="s">
        <v>8</v>
      </c>
      <c r="H3" s="10" t="s">
        <v>9</v>
      </c>
      <c r="I3" s="10" t="s">
        <v>10</v>
      </c>
      <c r="J3" s="44" t="s">
        <v>11</v>
      </c>
      <c r="K3" s="10" t="s">
        <v>12</v>
      </c>
      <c r="L3" s="10" t="s">
        <v>13</v>
      </c>
      <c r="M3" s="10" t="s">
        <v>14</v>
      </c>
      <c r="N3" s="10" t="s">
        <v>15</v>
      </c>
      <c r="O3" s="11" t="s">
        <v>16</v>
      </c>
      <c r="P3" s="10" t="s">
        <v>17</v>
      </c>
      <c r="Q3" s="10" t="s">
        <v>18</v>
      </c>
      <c r="R3" s="30" t="s">
        <v>19</v>
      </c>
      <c r="S3" s="58" t="s">
        <v>20</v>
      </c>
    </row>
    <row r="4" spans="1:19" s="1" customFormat="1" ht="18.75">
      <c r="A4" s="12" t="s">
        <v>21</v>
      </c>
      <c r="B4" s="12"/>
      <c r="C4" s="12"/>
      <c r="D4" s="12"/>
      <c r="E4" s="12"/>
      <c r="F4" s="12"/>
      <c r="G4" s="13">
        <f>G45+G5+G48+G79</f>
        <v>7527426</v>
      </c>
      <c r="H4" s="14"/>
      <c r="I4" s="13">
        <f>I45+I5+I48+I79</f>
        <v>1961436</v>
      </c>
      <c r="J4" s="14"/>
      <c r="K4" s="13">
        <f>K45+K5+K48+K79</f>
        <v>1526929</v>
      </c>
      <c r="L4" s="14"/>
      <c r="M4" s="14"/>
      <c r="N4" s="13"/>
      <c r="O4" s="45"/>
      <c r="P4" s="13"/>
      <c r="Q4" s="45"/>
      <c r="R4" s="59"/>
      <c r="S4" s="60"/>
    </row>
    <row r="5" spans="1:19" s="1" customFormat="1" ht="18.75">
      <c r="A5" s="15" t="s">
        <v>22</v>
      </c>
      <c r="B5" s="16"/>
      <c r="C5" s="16"/>
      <c r="D5" s="16"/>
      <c r="E5" s="16"/>
      <c r="F5" s="17"/>
      <c r="G5" s="13">
        <f>G6+G38+G41</f>
        <v>3714685</v>
      </c>
      <c r="H5" s="13"/>
      <c r="I5" s="13">
        <f>I6+I38+I41</f>
        <v>950248</v>
      </c>
      <c r="J5" s="14"/>
      <c r="K5" s="13">
        <f>K6+K38+K41</f>
        <v>801529</v>
      </c>
      <c r="L5" s="14"/>
      <c r="M5" s="14"/>
      <c r="N5" s="13"/>
      <c r="O5" s="45"/>
      <c r="P5" s="13"/>
      <c r="Q5" s="45"/>
      <c r="R5" s="59"/>
      <c r="S5" s="61"/>
    </row>
    <row r="6" spans="1:19" s="1" customFormat="1" ht="18.75">
      <c r="A6" s="15" t="s">
        <v>23</v>
      </c>
      <c r="B6" s="16"/>
      <c r="C6" s="16"/>
      <c r="D6" s="16"/>
      <c r="E6" s="16"/>
      <c r="F6" s="17"/>
      <c r="G6" s="13">
        <f>SUM(G7:G37)</f>
        <v>2379000</v>
      </c>
      <c r="H6" s="14"/>
      <c r="I6" s="13">
        <f>SUM(I7:I37)</f>
        <v>656400</v>
      </c>
      <c r="J6" s="14"/>
      <c r="K6" s="13">
        <f>SUM(K7:K37)</f>
        <v>542400</v>
      </c>
      <c r="L6" s="14"/>
      <c r="M6" s="14"/>
      <c r="N6" s="13"/>
      <c r="O6" s="45"/>
      <c r="P6" s="13"/>
      <c r="Q6" s="45"/>
      <c r="R6" s="59"/>
      <c r="S6" s="60"/>
    </row>
    <row r="7" spans="1:19" ht="69" customHeight="1">
      <c r="A7" s="10">
        <v>1</v>
      </c>
      <c r="B7" s="10" t="s">
        <v>24</v>
      </c>
      <c r="C7" s="10" t="s">
        <v>25</v>
      </c>
      <c r="D7" s="10" t="s">
        <v>26</v>
      </c>
      <c r="E7" s="18" t="s">
        <v>27</v>
      </c>
      <c r="F7" s="10" t="s">
        <v>28</v>
      </c>
      <c r="G7" s="10">
        <v>50000</v>
      </c>
      <c r="H7" s="18" t="s">
        <v>29</v>
      </c>
      <c r="I7" s="10">
        <v>18000</v>
      </c>
      <c r="J7" s="46" t="s">
        <v>30</v>
      </c>
      <c r="K7" s="10">
        <v>18000</v>
      </c>
      <c r="L7" s="46" t="s">
        <v>30</v>
      </c>
      <c r="M7" s="21"/>
      <c r="N7" s="10" t="s">
        <v>31</v>
      </c>
      <c r="O7" s="10"/>
      <c r="P7" s="10" t="s">
        <v>32</v>
      </c>
      <c r="Q7" s="10"/>
      <c r="R7" s="19" t="s">
        <v>33</v>
      </c>
      <c r="S7" s="62" t="s">
        <v>34</v>
      </c>
    </row>
    <row r="8" spans="1:19" ht="66" customHeight="1">
      <c r="A8" s="10">
        <v>2</v>
      </c>
      <c r="B8" s="10" t="s">
        <v>35</v>
      </c>
      <c r="C8" s="10" t="s">
        <v>25</v>
      </c>
      <c r="D8" s="10" t="s">
        <v>36</v>
      </c>
      <c r="E8" s="18" t="s">
        <v>37</v>
      </c>
      <c r="F8" s="10" t="s">
        <v>38</v>
      </c>
      <c r="G8" s="10">
        <v>30000</v>
      </c>
      <c r="H8" s="18" t="s">
        <v>29</v>
      </c>
      <c r="I8" s="10">
        <v>6000</v>
      </c>
      <c r="J8" s="47" t="s">
        <v>39</v>
      </c>
      <c r="K8" s="10">
        <v>5400</v>
      </c>
      <c r="L8" s="47" t="s">
        <v>40</v>
      </c>
      <c r="M8" s="21"/>
      <c r="N8" s="10" t="s">
        <v>31</v>
      </c>
      <c r="O8" s="10"/>
      <c r="P8" s="10" t="s">
        <v>32</v>
      </c>
      <c r="Q8" s="11"/>
      <c r="R8" s="63"/>
      <c r="S8" s="62" t="s">
        <v>34</v>
      </c>
    </row>
    <row r="9" spans="1:19" s="2" customFormat="1" ht="85.5" customHeight="1">
      <c r="A9" s="10">
        <v>3</v>
      </c>
      <c r="B9" s="10" t="s">
        <v>41</v>
      </c>
      <c r="C9" s="10" t="s">
        <v>25</v>
      </c>
      <c r="D9" s="10" t="s">
        <v>42</v>
      </c>
      <c r="E9" s="18" t="s">
        <v>43</v>
      </c>
      <c r="F9" s="10" t="s">
        <v>44</v>
      </c>
      <c r="G9" s="10">
        <v>50000</v>
      </c>
      <c r="H9" s="18" t="s">
        <v>29</v>
      </c>
      <c r="I9" s="10">
        <v>30000</v>
      </c>
      <c r="J9" s="47" t="s">
        <v>45</v>
      </c>
      <c r="K9" s="10">
        <v>24500</v>
      </c>
      <c r="L9" s="48" t="s">
        <v>46</v>
      </c>
      <c r="M9" s="46"/>
      <c r="N9" s="10" t="s">
        <v>31</v>
      </c>
      <c r="O9" s="10"/>
      <c r="P9" s="10" t="s">
        <v>32</v>
      </c>
      <c r="Q9" s="11"/>
      <c r="R9" s="63"/>
      <c r="S9" s="62" t="s">
        <v>34</v>
      </c>
    </row>
    <row r="10" spans="1:19" s="2" customFormat="1" ht="72" customHeight="1">
      <c r="A10" s="10">
        <v>4</v>
      </c>
      <c r="B10" s="19" t="s">
        <v>47</v>
      </c>
      <c r="C10" s="10" t="s">
        <v>25</v>
      </c>
      <c r="D10" s="10" t="s">
        <v>48</v>
      </c>
      <c r="E10" s="18" t="s">
        <v>49</v>
      </c>
      <c r="F10" s="10" t="s">
        <v>50</v>
      </c>
      <c r="G10" s="10">
        <v>60000</v>
      </c>
      <c r="H10" s="18" t="s">
        <v>29</v>
      </c>
      <c r="I10" s="10">
        <v>30000</v>
      </c>
      <c r="J10" s="47" t="s">
        <v>51</v>
      </c>
      <c r="K10" s="10">
        <v>25000</v>
      </c>
      <c r="L10" s="46" t="s">
        <v>52</v>
      </c>
      <c r="M10" s="21"/>
      <c r="N10" s="10" t="s">
        <v>31</v>
      </c>
      <c r="O10" s="10"/>
      <c r="P10" s="10" t="s">
        <v>32</v>
      </c>
      <c r="Q10" s="11"/>
      <c r="R10" s="63"/>
      <c r="S10" s="62" t="s">
        <v>34</v>
      </c>
    </row>
    <row r="11" spans="1:19" ht="76.5" customHeight="1">
      <c r="A11" s="10">
        <v>5</v>
      </c>
      <c r="B11" s="19" t="s">
        <v>53</v>
      </c>
      <c r="C11" s="10" t="s">
        <v>25</v>
      </c>
      <c r="D11" s="10" t="s">
        <v>54</v>
      </c>
      <c r="E11" s="18" t="s">
        <v>55</v>
      </c>
      <c r="F11" s="10" t="s">
        <v>56</v>
      </c>
      <c r="G11" s="10">
        <v>18000</v>
      </c>
      <c r="H11" s="18" t="s">
        <v>29</v>
      </c>
      <c r="I11" s="10">
        <v>10300</v>
      </c>
      <c r="J11" s="46" t="s">
        <v>57</v>
      </c>
      <c r="K11" s="10">
        <v>10300</v>
      </c>
      <c r="L11" s="46" t="s">
        <v>57</v>
      </c>
      <c r="M11" s="21"/>
      <c r="N11" s="10" t="s">
        <v>31</v>
      </c>
      <c r="O11" s="10"/>
      <c r="P11" s="10" t="s">
        <v>32</v>
      </c>
      <c r="Q11" s="11"/>
      <c r="R11" s="63"/>
      <c r="S11" s="62" t="s">
        <v>34</v>
      </c>
    </row>
    <row r="12" spans="1:19" ht="66.75" customHeight="1">
      <c r="A12" s="10">
        <v>6</v>
      </c>
      <c r="B12" s="10" t="s">
        <v>58</v>
      </c>
      <c r="C12" s="10" t="s">
        <v>25</v>
      </c>
      <c r="D12" s="10" t="s">
        <v>59</v>
      </c>
      <c r="E12" s="18" t="s">
        <v>60</v>
      </c>
      <c r="F12" s="10" t="s">
        <v>61</v>
      </c>
      <c r="G12" s="20">
        <v>740000</v>
      </c>
      <c r="H12" s="21" t="s">
        <v>62</v>
      </c>
      <c r="I12" s="19">
        <v>60000</v>
      </c>
      <c r="J12" s="46" t="s">
        <v>63</v>
      </c>
      <c r="K12" s="10">
        <v>47000</v>
      </c>
      <c r="L12" s="46" t="s">
        <v>64</v>
      </c>
      <c r="M12" s="21"/>
      <c r="N12" s="10" t="s">
        <v>31</v>
      </c>
      <c r="O12" s="10"/>
      <c r="P12" s="10" t="s">
        <v>32</v>
      </c>
      <c r="Q12" s="10" t="s">
        <v>65</v>
      </c>
      <c r="R12" s="19" t="s">
        <v>33</v>
      </c>
      <c r="S12" s="62" t="s">
        <v>34</v>
      </c>
    </row>
    <row r="13" spans="1:19" ht="64.5" customHeight="1">
      <c r="A13" s="10">
        <v>7</v>
      </c>
      <c r="B13" s="10" t="s">
        <v>66</v>
      </c>
      <c r="C13" s="10" t="s">
        <v>25</v>
      </c>
      <c r="D13" s="10" t="s">
        <v>59</v>
      </c>
      <c r="E13" s="18" t="s">
        <v>67</v>
      </c>
      <c r="F13" s="10" t="s">
        <v>61</v>
      </c>
      <c r="G13" s="10">
        <v>360000</v>
      </c>
      <c r="H13" s="21" t="s">
        <v>62</v>
      </c>
      <c r="I13" s="19">
        <v>60000</v>
      </c>
      <c r="J13" s="46" t="s">
        <v>63</v>
      </c>
      <c r="K13" s="10">
        <v>43000</v>
      </c>
      <c r="L13" s="46" t="s">
        <v>64</v>
      </c>
      <c r="M13" s="21"/>
      <c r="N13" s="10" t="s">
        <v>31</v>
      </c>
      <c r="O13" s="10"/>
      <c r="P13" s="10" t="s">
        <v>32</v>
      </c>
      <c r="Q13" s="10" t="s">
        <v>68</v>
      </c>
      <c r="R13" s="19" t="s">
        <v>33</v>
      </c>
      <c r="S13" s="62" t="s">
        <v>34</v>
      </c>
    </row>
    <row r="14" spans="1:19" s="2" customFormat="1" ht="64.5" customHeight="1">
      <c r="A14" s="10">
        <v>8</v>
      </c>
      <c r="B14" s="10" t="s">
        <v>69</v>
      </c>
      <c r="C14" s="10" t="s">
        <v>25</v>
      </c>
      <c r="D14" s="10" t="s">
        <v>70</v>
      </c>
      <c r="E14" s="18" t="s">
        <v>71</v>
      </c>
      <c r="F14" s="10" t="s">
        <v>56</v>
      </c>
      <c r="G14" s="10">
        <v>40000</v>
      </c>
      <c r="H14" s="18" t="s">
        <v>29</v>
      </c>
      <c r="I14" s="10">
        <v>10000</v>
      </c>
      <c r="J14" s="46" t="s">
        <v>57</v>
      </c>
      <c r="K14" s="10">
        <v>10000</v>
      </c>
      <c r="L14" s="46" t="s">
        <v>30</v>
      </c>
      <c r="M14" s="21"/>
      <c r="N14" s="10" t="s">
        <v>31</v>
      </c>
      <c r="O14" s="10"/>
      <c r="P14" s="10" t="s">
        <v>32</v>
      </c>
      <c r="Q14" s="10" t="s">
        <v>72</v>
      </c>
      <c r="R14" s="19" t="s">
        <v>33</v>
      </c>
      <c r="S14" s="62" t="s">
        <v>34</v>
      </c>
    </row>
    <row r="15" spans="1:19" s="2" customFormat="1" ht="75">
      <c r="A15" s="10">
        <v>9</v>
      </c>
      <c r="B15" s="10" t="s">
        <v>73</v>
      </c>
      <c r="C15" s="10" t="s">
        <v>25</v>
      </c>
      <c r="D15" s="10" t="s">
        <v>74</v>
      </c>
      <c r="E15" s="18" t="s">
        <v>75</v>
      </c>
      <c r="F15" s="10" t="s">
        <v>76</v>
      </c>
      <c r="G15" s="10">
        <v>21000</v>
      </c>
      <c r="H15" s="18" t="s">
        <v>29</v>
      </c>
      <c r="I15" s="10">
        <v>16800</v>
      </c>
      <c r="J15" s="46" t="s">
        <v>77</v>
      </c>
      <c r="K15" s="10">
        <v>13000</v>
      </c>
      <c r="L15" s="46" t="s">
        <v>77</v>
      </c>
      <c r="M15" s="21"/>
      <c r="N15" s="10" t="s">
        <v>31</v>
      </c>
      <c r="O15" s="10"/>
      <c r="P15" s="10" t="s">
        <v>32</v>
      </c>
      <c r="Q15" s="11"/>
      <c r="R15" s="63"/>
      <c r="S15" s="62" t="s">
        <v>34</v>
      </c>
    </row>
    <row r="16" spans="1:19" s="2" customFormat="1" ht="66.75" customHeight="1">
      <c r="A16" s="10">
        <v>10</v>
      </c>
      <c r="B16" s="10" t="s">
        <v>78</v>
      </c>
      <c r="C16" s="10" t="s">
        <v>25</v>
      </c>
      <c r="D16" s="10" t="s">
        <v>79</v>
      </c>
      <c r="E16" s="18" t="s">
        <v>80</v>
      </c>
      <c r="F16" s="10" t="s">
        <v>81</v>
      </c>
      <c r="G16" s="10">
        <v>40000</v>
      </c>
      <c r="H16" s="21" t="s">
        <v>82</v>
      </c>
      <c r="I16" s="19">
        <v>32000</v>
      </c>
      <c r="J16" s="46" t="s">
        <v>83</v>
      </c>
      <c r="K16" s="10">
        <v>20000</v>
      </c>
      <c r="L16" s="46" t="s">
        <v>83</v>
      </c>
      <c r="M16" s="21"/>
      <c r="N16" s="10" t="s">
        <v>31</v>
      </c>
      <c r="O16" s="10"/>
      <c r="P16" s="10" t="s">
        <v>32</v>
      </c>
      <c r="Q16" s="11"/>
      <c r="R16" s="63"/>
      <c r="S16" s="62" t="s">
        <v>34</v>
      </c>
    </row>
    <row r="17" spans="1:19" s="2" customFormat="1" ht="75">
      <c r="A17" s="10">
        <v>11</v>
      </c>
      <c r="B17" s="19" t="s">
        <v>84</v>
      </c>
      <c r="C17" s="19" t="s">
        <v>25</v>
      </c>
      <c r="D17" s="19" t="s">
        <v>85</v>
      </c>
      <c r="E17" s="22" t="s">
        <v>86</v>
      </c>
      <c r="F17" s="19" t="s">
        <v>87</v>
      </c>
      <c r="G17" s="19">
        <v>20000</v>
      </c>
      <c r="H17" s="21" t="s">
        <v>82</v>
      </c>
      <c r="I17" s="19">
        <v>17000</v>
      </c>
      <c r="J17" s="46" t="s">
        <v>83</v>
      </c>
      <c r="K17" s="10">
        <v>13000</v>
      </c>
      <c r="L17" s="46" t="s">
        <v>83</v>
      </c>
      <c r="M17" s="46"/>
      <c r="N17" s="19" t="s">
        <v>31</v>
      </c>
      <c r="O17" s="19"/>
      <c r="P17" s="10" t="s">
        <v>32</v>
      </c>
      <c r="Q17" s="11"/>
      <c r="R17" s="63"/>
      <c r="S17" s="62" t="s">
        <v>34</v>
      </c>
    </row>
    <row r="18" spans="1:19" s="2" customFormat="1" ht="64.5" customHeight="1">
      <c r="A18" s="10">
        <v>12</v>
      </c>
      <c r="B18" s="10" t="s">
        <v>88</v>
      </c>
      <c r="C18" s="10" t="s">
        <v>25</v>
      </c>
      <c r="D18" s="10" t="s">
        <v>89</v>
      </c>
      <c r="E18" s="23" t="s">
        <v>90</v>
      </c>
      <c r="F18" s="10" t="s">
        <v>87</v>
      </c>
      <c r="G18" s="10">
        <v>18000</v>
      </c>
      <c r="H18" s="21" t="s">
        <v>82</v>
      </c>
      <c r="I18" s="10">
        <v>12000</v>
      </c>
      <c r="J18" s="46" t="s">
        <v>91</v>
      </c>
      <c r="K18" s="10">
        <v>7500</v>
      </c>
      <c r="L18" s="46" t="s">
        <v>83</v>
      </c>
      <c r="M18" s="46"/>
      <c r="N18" s="10" t="s">
        <v>31</v>
      </c>
      <c r="O18" s="10"/>
      <c r="P18" s="10" t="s">
        <v>32</v>
      </c>
      <c r="Q18" s="11"/>
      <c r="R18" s="63"/>
      <c r="S18" s="62" t="s">
        <v>34</v>
      </c>
    </row>
    <row r="19" spans="1:19" s="2" customFormat="1" ht="63" customHeight="1">
      <c r="A19" s="10">
        <v>13</v>
      </c>
      <c r="B19" s="10" t="s">
        <v>92</v>
      </c>
      <c r="C19" s="10" t="s">
        <v>25</v>
      </c>
      <c r="D19" s="10" t="s">
        <v>93</v>
      </c>
      <c r="E19" s="23" t="s">
        <v>94</v>
      </c>
      <c r="F19" s="10" t="s">
        <v>87</v>
      </c>
      <c r="G19" s="10">
        <v>40000</v>
      </c>
      <c r="H19" s="21" t="s">
        <v>82</v>
      </c>
      <c r="I19" s="10">
        <v>27000</v>
      </c>
      <c r="J19" s="47" t="s">
        <v>95</v>
      </c>
      <c r="K19" s="10">
        <v>21000</v>
      </c>
      <c r="L19" s="47" t="s">
        <v>95</v>
      </c>
      <c r="M19" s="46"/>
      <c r="N19" s="10" t="s">
        <v>31</v>
      </c>
      <c r="O19" s="10"/>
      <c r="P19" s="10" t="s">
        <v>32</v>
      </c>
      <c r="Q19" s="11"/>
      <c r="R19" s="63"/>
      <c r="S19" s="62" t="s">
        <v>34</v>
      </c>
    </row>
    <row r="20" spans="1:19" ht="64.5" customHeight="1">
      <c r="A20" s="10">
        <v>14</v>
      </c>
      <c r="B20" s="10" t="s">
        <v>96</v>
      </c>
      <c r="C20" s="10" t="s">
        <v>25</v>
      </c>
      <c r="D20" s="10" t="s">
        <v>97</v>
      </c>
      <c r="E20" s="23" t="s">
        <v>98</v>
      </c>
      <c r="F20" s="10" t="s">
        <v>87</v>
      </c>
      <c r="G20" s="10">
        <v>25000</v>
      </c>
      <c r="H20" s="21" t="s">
        <v>82</v>
      </c>
      <c r="I20" s="10">
        <v>17000</v>
      </c>
      <c r="J20" s="47" t="s">
        <v>95</v>
      </c>
      <c r="K20" s="10">
        <v>14000</v>
      </c>
      <c r="L20" s="47" t="s">
        <v>95</v>
      </c>
      <c r="M20" s="21"/>
      <c r="N20" s="10" t="s">
        <v>31</v>
      </c>
      <c r="O20" s="10"/>
      <c r="P20" s="10" t="s">
        <v>32</v>
      </c>
      <c r="Q20" s="11"/>
      <c r="R20" s="63"/>
      <c r="S20" s="62" t="s">
        <v>34</v>
      </c>
    </row>
    <row r="21" spans="1:19" s="2" customFormat="1" ht="66.75" customHeight="1">
      <c r="A21" s="10">
        <v>15</v>
      </c>
      <c r="B21" s="10" t="s">
        <v>99</v>
      </c>
      <c r="C21" s="10" t="s">
        <v>25</v>
      </c>
      <c r="D21" s="10" t="s">
        <v>100</v>
      </c>
      <c r="E21" s="23" t="s">
        <v>101</v>
      </c>
      <c r="F21" s="10" t="s">
        <v>76</v>
      </c>
      <c r="G21" s="10">
        <v>35000</v>
      </c>
      <c r="H21" s="21" t="s">
        <v>29</v>
      </c>
      <c r="I21" s="10">
        <v>28000</v>
      </c>
      <c r="J21" s="47" t="s">
        <v>95</v>
      </c>
      <c r="K21" s="10">
        <v>24000</v>
      </c>
      <c r="L21" s="47" t="s">
        <v>95</v>
      </c>
      <c r="M21" s="21"/>
      <c r="N21" s="10" t="s">
        <v>31</v>
      </c>
      <c r="O21" s="10"/>
      <c r="P21" s="10" t="s">
        <v>32</v>
      </c>
      <c r="Q21" s="10"/>
      <c r="R21" s="19" t="s">
        <v>33</v>
      </c>
      <c r="S21" s="62" t="s">
        <v>34</v>
      </c>
    </row>
    <row r="22" spans="1:19" s="2" customFormat="1" ht="81" customHeight="1">
      <c r="A22" s="10">
        <v>16</v>
      </c>
      <c r="B22" s="10" t="s">
        <v>102</v>
      </c>
      <c r="C22" s="10" t="s">
        <v>25</v>
      </c>
      <c r="D22" s="10" t="s">
        <v>103</v>
      </c>
      <c r="E22" s="18" t="s">
        <v>104</v>
      </c>
      <c r="F22" s="19" t="s">
        <v>76</v>
      </c>
      <c r="G22" s="10">
        <v>20000</v>
      </c>
      <c r="H22" s="18" t="s">
        <v>29</v>
      </c>
      <c r="I22" s="10">
        <v>15000</v>
      </c>
      <c r="J22" s="47" t="s">
        <v>95</v>
      </c>
      <c r="K22" s="10">
        <v>13500</v>
      </c>
      <c r="L22" s="47" t="s">
        <v>95</v>
      </c>
      <c r="M22" s="21"/>
      <c r="N22" s="10" t="s">
        <v>31</v>
      </c>
      <c r="O22" s="10"/>
      <c r="P22" s="10" t="s">
        <v>32</v>
      </c>
      <c r="Q22" s="11"/>
      <c r="R22" s="63"/>
      <c r="S22" s="62" t="s">
        <v>34</v>
      </c>
    </row>
    <row r="23" spans="1:19" ht="69.75" customHeight="1">
      <c r="A23" s="10">
        <v>17</v>
      </c>
      <c r="B23" s="10" t="s">
        <v>105</v>
      </c>
      <c r="C23" s="10" t="s">
        <v>25</v>
      </c>
      <c r="D23" s="10" t="s">
        <v>106</v>
      </c>
      <c r="E23" s="18" t="s">
        <v>107</v>
      </c>
      <c r="F23" s="10" t="s">
        <v>87</v>
      </c>
      <c r="G23" s="10">
        <v>30000</v>
      </c>
      <c r="H23" s="18" t="s">
        <v>108</v>
      </c>
      <c r="I23" s="10">
        <v>20000</v>
      </c>
      <c r="J23" s="47" t="s">
        <v>95</v>
      </c>
      <c r="K23" s="10">
        <v>15000</v>
      </c>
      <c r="L23" s="47" t="s">
        <v>95</v>
      </c>
      <c r="M23" s="21"/>
      <c r="N23" s="10" t="s">
        <v>31</v>
      </c>
      <c r="O23" s="10"/>
      <c r="P23" s="10" t="s">
        <v>32</v>
      </c>
      <c r="Q23" s="11"/>
      <c r="R23" s="63"/>
      <c r="S23" s="62" t="s">
        <v>34</v>
      </c>
    </row>
    <row r="24" spans="1:19" ht="69.75" customHeight="1">
      <c r="A24" s="10">
        <v>18</v>
      </c>
      <c r="B24" s="24" t="s">
        <v>109</v>
      </c>
      <c r="C24" s="10" t="s">
        <v>25</v>
      </c>
      <c r="D24" s="10" t="s">
        <v>110</v>
      </c>
      <c r="E24" s="18" t="s">
        <v>111</v>
      </c>
      <c r="F24" s="10" t="s">
        <v>112</v>
      </c>
      <c r="G24" s="10">
        <v>20000</v>
      </c>
      <c r="H24" s="18" t="s">
        <v>113</v>
      </c>
      <c r="I24" s="10">
        <v>12000</v>
      </c>
      <c r="J24" s="46" t="s">
        <v>114</v>
      </c>
      <c r="K24" s="10">
        <v>6500</v>
      </c>
      <c r="L24" s="46" t="s">
        <v>115</v>
      </c>
      <c r="M24" s="46" t="s">
        <v>116</v>
      </c>
      <c r="N24" s="10" t="s">
        <v>31</v>
      </c>
      <c r="O24" s="10"/>
      <c r="P24" s="10" t="s">
        <v>32</v>
      </c>
      <c r="Q24" s="11"/>
      <c r="R24" s="63"/>
      <c r="S24" s="64" t="s">
        <v>34</v>
      </c>
    </row>
    <row r="25" spans="1:19" ht="66.75" customHeight="1">
      <c r="A25" s="10">
        <v>19</v>
      </c>
      <c r="B25" s="10" t="s">
        <v>117</v>
      </c>
      <c r="C25" s="10" t="s">
        <v>25</v>
      </c>
      <c r="D25" s="10" t="s">
        <v>118</v>
      </c>
      <c r="E25" s="18" t="s">
        <v>119</v>
      </c>
      <c r="F25" s="10" t="s">
        <v>120</v>
      </c>
      <c r="G25" s="10">
        <v>30000</v>
      </c>
      <c r="H25" s="21" t="s">
        <v>121</v>
      </c>
      <c r="I25" s="10">
        <v>25000</v>
      </c>
      <c r="J25" s="46" t="s">
        <v>122</v>
      </c>
      <c r="K25" s="10">
        <v>22000</v>
      </c>
      <c r="L25" s="46" t="s">
        <v>40</v>
      </c>
      <c r="M25" s="21"/>
      <c r="N25" s="10" t="s">
        <v>31</v>
      </c>
      <c r="O25" s="10"/>
      <c r="P25" s="10" t="s">
        <v>32</v>
      </c>
      <c r="Q25" s="11"/>
      <c r="R25" s="63"/>
      <c r="S25" s="62" t="s">
        <v>34</v>
      </c>
    </row>
    <row r="26" spans="1:19" ht="105.75" customHeight="1">
      <c r="A26" s="10">
        <v>20</v>
      </c>
      <c r="B26" s="10" t="s">
        <v>123</v>
      </c>
      <c r="C26" s="10" t="s">
        <v>25</v>
      </c>
      <c r="D26" s="10" t="s">
        <v>124</v>
      </c>
      <c r="E26" s="25" t="s">
        <v>125</v>
      </c>
      <c r="F26" s="10" t="s">
        <v>126</v>
      </c>
      <c r="G26" s="10">
        <v>70000</v>
      </c>
      <c r="H26" s="18" t="s">
        <v>29</v>
      </c>
      <c r="I26" s="10">
        <v>40000</v>
      </c>
      <c r="J26" s="49" t="s">
        <v>127</v>
      </c>
      <c r="K26" s="10">
        <v>40000</v>
      </c>
      <c r="L26" s="46" t="s">
        <v>128</v>
      </c>
      <c r="M26" s="21"/>
      <c r="N26" s="10" t="s">
        <v>31</v>
      </c>
      <c r="O26" s="10"/>
      <c r="P26" s="10" t="s">
        <v>32</v>
      </c>
      <c r="Q26" s="11"/>
      <c r="R26" s="63"/>
      <c r="S26" s="62" t="s">
        <v>34</v>
      </c>
    </row>
    <row r="27" spans="1:19" s="2" customFormat="1" ht="79.5" customHeight="1">
      <c r="A27" s="10">
        <v>21</v>
      </c>
      <c r="B27" s="10" t="s">
        <v>129</v>
      </c>
      <c r="C27" s="10" t="s">
        <v>25</v>
      </c>
      <c r="D27" s="10" t="s">
        <v>130</v>
      </c>
      <c r="E27" s="26" t="s">
        <v>131</v>
      </c>
      <c r="F27" s="27" t="s">
        <v>132</v>
      </c>
      <c r="G27" s="10">
        <v>40000</v>
      </c>
      <c r="H27" s="18" t="s">
        <v>29</v>
      </c>
      <c r="I27" s="10">
        <v>5000</v>
      </c>
      <c r="J27" s="46" t="s">
        <v>133</v>
      </c>
      <c r="K27" s="10">
        <v>5000</v>
      </c>
      <c r="L27" s="46" t="s">
        <v>133</v>
      </c>
      <c r="M27" s="21"/>
      <c r="N27" s="10" t="s">
        <v>31</v>
      </c>
      <c r="O27" s="10"/>
      <c r="P27" s="10" t="s">
        <v>32</v>
      </c>
      <c r="Q27" s="11"/>
      <c r="R27" s="63"/>
      <c r="S27" s="62" t="s">
        <v>34</v>
      </c>
    </row>
    <row r="28" spans="1:19" s="2" customFormat="1" ht="63.75" customHeight="1">
      <c r="A28" s="10">
        <v>22</v>
      </c>
      <c r="B28" s="10" t="s">
        <v>134</v>
      </c>
      <c r="C28" s="10" t="s">
        <v>25</v>
      </c>
      <c r="D28" s="10" t="s">
        <v>135</v>
      </c>
      <c r="E28" s="18" t="s">
        <v>136</v>
      </c>
      <c r="F28" s="10" t="s">
        <v>137</v>
      </c>
      <c r="G28" s="10">
        <v>25000</v>
      </c>
      <c r="H28" s="18" t="s">
        <v>29</v>
      </c>
      <c r="I28" s="10">
        <v>8000</v>
      </c>
      <c r="J28" s="46" t="s">
        <v>30</v>
      </c>
      <c r="K28" s="10">
        <v>8000</v>
      </c>
      <c r="L28" s="46" t="s">
        <v>30</v>
      </c>
      <c r="M28" s="21"/>
      <c r="N28" s="10" t="s">
        <v>31</v>
      </c>
      <c r="O28" s="10"/>
      <c r="P28" s="10" t="s">
        <v>32</v>
      </c>
      <c r="Q28" s="11"/>
      <c r="R28" s="63"/>
      <c r="S28" s="62" t="s">
        <v>34</v>
      </c>
    </row>
    <row r="29" spans="1:19" ht="63.75" customHeight="1">
      <c r="A29" s="10">
        <v>23</v>
      </c>
      <c r="B29" s="10" t="s">
        <v>138</v>
      </c>
      <c r="C29" s="10" t="s">
        <v>25</v>
      </c>
      <c r="D29" s="10" t="s">
        <v>139</v>
      </c>
      <c r="E29" s="18" t="s">
        <v>140</v>
      </c>
      <c r="F29" s="10" t="s">
        <v>141</v>
      </c>
      <c r="G29" s="10">
        <v>18000</v>
      </c>
      <c r="H29" s="18" t="s">
        <v>29</v>
      </c>
      <c r="I29" s="10">
        <v>5000</v>
      </c>
      <c r="J29" s="47" t="s">
        <v>40</v>
      </c>
      <c r="K29" s="10">
        <v>4400</v>
      </c>
      <c r="L29" s="47" t="s">
        <v>142</v>
      </c>
      <c r="M29" s="21"/>
      <c r="N29" s="10" t="s">
        <v>31</v>
      </c>
      <c r="O29" s="10"/>
      <c r="P29" s="10" t="s">
        <v>32</v>
      </c>
      <c r="Q29" s="11"/>
      <c r="R29" s="63"/>
      <c r="S29" s="62" t="s">
        <v>34</v>
      </c>
    </row>
    <row r="30" spans="1:19" s="2" customFormat="1" ht="103.5" customHeight="1">
      <c r="A30" s="10">
        <v>24</v>
      </c>
      <c r="B30" s="10" t="s">
        <v>143</v>
      </c>
      <c r="C30" s="10" t="s">
        <v>25</v>
      </c>
      <c r="D30" s="10" t="s">
        <v>144</v>
      </c>
      <c r="E30" s="25" t="s">
        <v>145</v>
      </c>
      <c r="F30" s="10" t="s">
        <v>146</v>
      </c>
      <c r="G30" s="10">
        <v>50000</v>
      </c>
      <c r="H30" s="18" t="s">
        <v>29</v>
      </c>
      <c r="I30" s="10">
        <v>45000</v>
      </c>
      <c r="J30" s="46" t="s">
        <v>30</v>
      </c>
      <c r="K30" s="10">
        <v>45000</v>
      </c>
      <c r="L30" s="46" t="s">
        <v>30</v>
      </c>
      <c r="M30" s="21"/>
      <c r="N30" s="10" t="s">
        <v>31</v>
      </c>
      <c r="O30" s="10"/>
      <c r="P30" s="10" t="s">
        <v>32</v>
      </c>
      <c r="Q30" s="11"/>
      <c r="R30" s="63"/>
      <c r="S30" s="62" t="s">
        <v>34</v>
      </c>
    </row>
    <row r="31" spans="1:19" s="2" customFormat="1" ht="66" customHeight="1">
      <c r="A31" s="10">
        <v>25</v>
      </c>
      <c r="B31" s="10" t="s">
        <v>147</v>
      </c>
      <c r="C31" s="10" t="s">
        <v>25</v>
      </c>
      <c r="D31" s="10" t="s">
        <v>148</v>
      </c>
      <c r="E31" s="18" t="s">
        <v>149</v>
      </c>
      <c r="F31" s="10" t="s">
        <v>150</v>
      </c>
      <c r="G31" s="10">
        <v>40000</v>
      </c>
      <c r="H31" s="18" t="s">
        <v>151</v>
      </c>
      <c r="I31" s="10">
        <v>20000</v>
      </c>
      <c r="J31" s="46" t="s">
        <v>152</v>
      </c>
      <c r="K31" s="10">
        <v>16000</v>
      </c>
      <c r="L31" s="46" t="s">
        <v>40</v>
      </c>
      <c r="M31" s="50"/>
      <c r="N31" s="10" t="s">
        <v>31</v>
      </c>
      <c r="O31" s="10"/>
      <c r="P31" s="10" t="s">
        <v>32</v>
      </c>
      <c r="Q31" s="11"/>
      <c r="R31" s="63"/>
      <c r="S31" s="62" t="s">
        <v>34</v>
      </c>
    </row>
    <row r="32" spans="1:19" ht="69" customHeight="1">
      <c r="A32" s="10">
        <v>26</v>
      </c>
      <c r="B32" s="10" t="s">
        <v>153</v>
      </c>
      <c r="C32" s="10" t="s">
        <v>25</v>
      </c>
      <c r="D32" s="10" t="s">
        <v>154</v>
      </c>
      <c r="E32" s="18" t="s">
        <v>155</v>
      </c>
      <c r="F32" s="10" t="s">
        <v>156</v>
      </c>
      <c r="G32" s="10">
        <v>20000</v>
      </c>
      <c r="H32" s="18" t="s">
        <v>29</v>
      </c>
      <c r="I32" s="10">
        <v>8300</v>
      </c>
      <c r="J32" s="46" t="s">
        <v>30</v>
      </c>
      <c r="K32" s="10">
        <v>8300</v>
      </c>
      <c r="L32" s="46" t="s">
        <v>30</v>
      </c>
      <c r="M32" s="21"/>
      <c r="N32" s="10" t="s">
        <v>31</v>
      </c>
      <c r="O32" s="10"/>
      <c r="P32" s="10" t="s">
        <v>32</v>
      </c>
      <c r="Q32" s="11"/>
      <c r="R32" s="63"/>
      <c r="S32" s="62" t="s">
        <v>34</v>
      </c>
    </row>
    <row r="33" spans="1:19" ht="67.5" customHeight="1">
      <c r="A33" s="10">
        <v>27</v>
      </c>
      <c r="B33" s="10" t="s">
        <v>157</v>
      </c>
      <c r="C33" s="10" t="s">
        <v>25</v>
      </c>
      <c r="D33" s="10" t="s">
        <v>158</v>
      </c>
      <c r="E33" s="25" t="s">
        <v>159</v>
      </c>
      <c r="F33" s="10" t="s">
        <v>137</v>
      </c>
      <c r="G33" s="10">
        <v>10000</v>
      </c>
      <c r="H33" s="28" t="s">
        <v>29</v>
      </c>
      <c r="I33" s="51">
        <v>2000</v>
      </c>
      <c r="J33" s="46" t="s">
        <v>30</v>
      </c>
      <c r="K33" s="10">
        <v>2000</v>
      </c>
      <c r="L33" s="46" t="s">
        <v>30</v>
      </c>
      <c r="M33" s="21"/>
      <c r="N33" s="19" t="s">
        <v>31</v>
      </c>
      <c r="O33" s="19"/>
      <c r="P33" s="19" t="s">
        <v>32</v>
      </c>
      <c r="Q33" s="55"/>
      <c r="R33" s="63"/>
      <c r="S33" s="62" t="s">
        <v>34</v>
      </c>
    </row>
    <row r="34" spans="1:19" ht="61.5" customHeight="1">
      <c r="A34" s="10">
        <v>28</v>
      </c>
      <c r="B34" s="10" t="s">
        <v>160</v>
      </c>
      <c r="C34" s="10" t="s">
        <v>25</v>
      </c>
      <c r="D34" s="10" t="s">
        <v>161</v>
      </c>
      <c r="E34" s="18" t="s">
        <v>162</v>
      </c>
      <c r="F34" s="10" t="s">
        <v>163</v>
      </c>
      <c r="G34" s="10">
        <v>16000</v>
      </c>
      <c r="H34" s="18" t="s">
        <v>29</v>
      </c>
      <c r="I34" s="10">
        <v>9000</v>
      </c>
      <c r="J34" s="46" t="s">
        <v>95</v>
      </c>
      <c r="K34" s="10">
        <v>7500</v>
      </c>
      <c r="L34" s="46" t="s">
        <v>95</v>
      </c>
      <c r="M34" s="21"/>
      <c r="N34" s="10" t="s">
        <v>31</v>
      </c>
      <c r="O34" s="10"/>
      <c r="P34" s="10" t="s">
        <v>32</v>
      </c>
      <c r="Q34" s="11"/>
      <c r="R34" s="63"/>
      <c r="S34" s="62" t="s">
        <v>34</v>
      </c>
    </row>
    <row r="35" spans="1:19" ht="61.5" customHeight="1">
      <c r="A35" s="10">
        <v>29</v>
      </c>
      <c r="B35" s="10" t="s">
        <v>164</v>
      </c>
      <c r="C35" s="10" t="s">
        <v>25</v>
      </c>
      <c r="D35" s="10" t="s">
        <v>165</v>
      </c>
      <c r="E35" s="25" t="s">
        <v>166</v>
      </c>
      <c r="F35" s="29" t="s">
        <v>167</v>
      </c>
      <c r="G35" s="10">
        <v>10000</v>
      </c>
      <c r="H35" s="28" t="s">
        <v>29</v>
      </c>
      <c r="I35" s="51">
        <v>8000</v>
      </c>
      <c r="J35" s="46" t="s">
        <v>77</v>
      </c>
      <c r="K35" s="10">
        <v>7500</v>
      </c>
      <c r="L35" s="46" t="s">
        <v>40</v>
      </c>
      <c r="M35" s="21"/>
      <c r="N35" s="10" t="s">
        <v>31</v>
      </c>
      <c r="O35" s="10"/>
      <c r="P35" s="10" t="s">
        <v>32</v>
      </c>
      <c r="Q35" s="11"/>
      <c r="R35" s="63"/>
      <c r="S35" s="62" t="s">
        <v>34</v>
      </c>
    </row>
    <row r="36" spans="1:19" ht="63" customHeight="1">
      <c r="A36" s="10">
        <v>30</v>
      </c>
      <c r="B36" s="10" t="s">
        <v>168</v>
      </c>
      <c r="C36" s="30" t="s">
        <v>169</v>
      </c>
      <c r="D36" s="10" t="s">
        <v>170</v>
      </c>
      <c r="E36" s="18" t="s">
        <v>171</v>
      </c>
      <c r="F36" s="10" t="s">
        <v>172</v>
      </c>
      <c r="G36" s="10">
        <v>250000</v>
      </c>
      <c r="H36" s="18" t="s">
        <v>173</v>
      </c>
      <c r="I36" s="10">
        <v>30000</v>
      </c>
      <c r="J36" s="46" t="s">
        <v>174</v>
      </c>
      <c r="K36" s="10">
        <v>24000</v>
      </c>
      <c r="L36" s="46" t="s">
        <v>175</v>
      </c>
      <c r="M36" s="21"/>
      <c r="N36" s="10" t="s">
        <v>176</v>
      </c>
      <c r="O36" s="10"/>
      <c r="P36" s="10" t="s">
        <v>177</v>
      </c>
      <c r="Q36" s="11"/>
      <c r="R36" s="63"/>
      <c r="S36" s="62" t="s">
        <v>34</v>
      </c>
    </row>
    <row r="37" spans="1:19" ht="276" customHeight="1">
      <c r="A37" s="10">
        <v>31</v>
      </c>
      <c r="B37" s="10" t="s">
        <v>178</v>
      </c>
      <c r="C37" s="30" t="s">
        <v>169</v>
      </c>
      <c r="D37" s="10" t="s">
        <v>179</v>
      </c>
      <c r="E37" s="18" t="s">
        <v>180</v>
      </c>
      <c r="F37" s="10" t="s">
        <v>181</v>
      </c>
      <c r="G37" s="10">
        <v>183000</v>
      </c>
      <c r="H37" s="18" t="s">
        <v>182</v>
      </c>
      <c r="I37" s="10">
        <v>30000</v>
      </c>
      <c r="J37" s="18" t="s">
        <v>183</v>
      </c>
      <c r="K37" s="10">
        <v>22000</v>
      </c>
      <c r="L37" s="18" t="s">
        <v>184</v>
      </c>
      <c r="M37" s="18"/>
      <c r="N37" s="10" t="s">
        <v>179</v>
      </c>
      <c r="O37" s="10" t="s">
        <v>31</v>
      </c>
      <c r="P37" s="10" t="s">
        <v>185</v>
      </c>
      <c r="Q37" s="11" t="s">
        <v>185</v>
      </c>
      <c r="R37" s="63"/>
      <c r="S37" s="62" t="s">
        <v>34</v>
      </c>
    </row>
    <row r="38" spans="1:19" s="2" customFormat="1" ht="18.75">
      <c r="A38" s="15" t="s">
        <v>186</v>
      </c>
      <c r="B38" s="16"/>
      <c r="C38" s="16"/>
      <c r="D38" s="16"/>
      <c r="E38" s="17"/>
      <c r="F38" s="13"/>
      <c r="G38" s="13">
        <f>SUM(G39:G40)</f>
        <v>22348</v>
      </c>
      <c r="H38" s="14"/>
      <c r="I38" s="13">
        <f>SUM(I39:I40)</f>
        <v>21348</v>
      </c>
      <c r="J38" s="14"/>
      <c r="K38" s="13">
        <f>SUM(K39:K40)</f>
        <v>19629</v>
      </c>
      <c r="L38" s="14"/>
      <c r="M38" s="14"/>
      <c r="N38" s="10"/>
      <c r="O38" s="10"/>
      <c r="P38" s="10"/>
      <c r="Q38" s="11"/>
      <c r="R38" s="63"/>
      <c r="S38" s="63"/>
    </row>
    <row r="39" spans="1:19" ht="56.25">
      <c r="A39" s="10">
        <v>32</v>
      </c>
      <c r="B39" s="10" t="s">
        <v>187</v>
      </c>
      <c r="C39" s="31" t="s">
        <v>188</v>
      </c>
      <c r="D39" s="10" t="s">
        <v>189</v>
      </c>
      <c r="E39" s="18" t="s">
        <v>190</v>
      </c>
      <c r="F39" s="10" t="s">
        <v>191</v>
      </c>
      <c r="G39" s="10">
        <v>13033</v>
      </c>
      <c r="H39" s="18" t="s">
        <v>192</v>
      </c>
      <c r="I39" s="10">
        <v>12033</v>
      </c>
      <c r="J39" s="46" t="s">
        <v>193</v>
      </c>
      <c r="K39" s="19">
        <v>10829</v>
      </c>
      <c r="L39" s="50" t="s">
        <v>194</v>
      </c>
      <c r="M39" s="21"/>
      <c r="N39" s="10" t="s">
        <v>195</v>
      </c>
      <c r="O39" s="10"/>
      <c r="P39" s="10" t="s">
        <v>196</v>
      </c>
      <c r="Q39" s="11"/>
      <c r="R39" s="63"/>
      <c r="S39" s="62" t="s">
        <v>34</v>
      </c>
    </row>
    <row r="40" spans="1:19" s="2" customFormat="1" ht="93.75">
      <c r="A40" s="10">
        <v>33</v>
      </c>
      <c r="B40" s="10" t="s">
        <v>197</v>
      </c>
      <c r="C40" s="10" t="s">
        <v>188</v>
      </c>
      <c r="D40" s="10" t="s">
        <v>198</v>
      </c>
      <c r="E40" s="18" t="s">
        <v>199</v>
      </c>
      <c r="F40" s="10" t="s">
        <v>191</v>
      </c>
      <c r="G40" s="10">
        <v>9315</v>
      </c>
      <c r="H40" s="18" t="s">
        <v>200</v>
      </c>
      <c r="I40" s="10">
        <v>9315</v>
      </c>
      <c r="J40" s="21" t="s">
        <v>201</v>
      </c>
      <c r="K40" s="19">
        <v>8800</v>
      </c>
      <c r="L40" s="46" t="s">
        <v>202</v>
      </c>
      <c r="M40" s="21"/>
      <c r="N40" s="10" t="s">
        <v>203</v>
      </c>
      <c r="O40" s="10"/>
      <c r="P40" s="10" t="s">
        <v>204</v>
      </c>
      <c r="Q40" s="11"/>
      <c r="R40" s="63"/>
      <c r="S40" s="62" t="s">
        <v>34</v>
      </c>
    </row>
    <row r="41" spans="1:19" s="1" customFormat="1" ht="18.75">
      <c r="A41" s="15" t="s">
        <v>205</v>
      </c>
      <c r="B41" s="16"/>
      <c r="C41" s="16"/>
      <c r="D41" s="16"/>
      <c r="E41" s="17"/>
      <c r="F41" s="13"/>
      <c r="G41" s="13">
        <v>1313337</v>
      </c>
      <c r="H41" s="14"/>
      <c r="I41" s="13">
        <v>272500</v>
      </c>
      <c r="J41" s="14"/>
      <c r="K41" s="13">
        <f>SUM(K42:K47)</f>
        <v>239500</v>
      </c>
      <c r="L41" s="14"/>
      <c r="M41" s="14"/>
      <c r="N41" s="13"/>
      <c r="O41" s="13"/>
      <c r="P41" s="13"/>
      <c r="Q41" s="45"/>
      <c r="R41" s="59"/>
      <c r="S41" s="59"/>
    </row>
    <row r="42" spans="1:19" s="2" customFormat="1" ht="61.5" customHeight="1">
      <c r="A42" s="10">
        <v>34</v>
      </c>
      <c r="B42" s="10" t="s">
        <v>206</v>
      </c>
      <c r="C42" s="18" t="s">
        <v>25</v>
      </c>
      <c r="D42" s="10" t="s">
        <v>207</v>
      </c>
      <c r="E42" s="18" t="s">
        <v>208</v>
      </c>
      <c r="F42" s="10" t="s">
        <v>209</v>
      </c>
      <c r="G42" s="10">
        <v>1080000</v>
      </c>
      <c r="H42" s="18" t="s">
        <v>210</v>
      </c>
      <c r="I42" s="10">
        <v>240000</v>
      </c>
      <c r="J42" s="46" t="s">
        <v>211</v>
      </c>
      <c r="K42" s="52">
        <v>190000</v>
      </c>
      <c r="L42" s="46" t="s">
        <v>212</v>
      </c>
      <c r="M42" s="21"/>
      <c r="N42" s="10" t="s">
        <v>213</v>
      </c>
      <c r="O42" s="10"/>
      <c r="P42" s="10" t="s">
        <v>214</v>
      </c>
      <c r="Q42" s="10"/>
      <c r="R42" s="19" t="s">
        <v>33</v>
      </c>
      <c r="S42" s="62" t="s">
        <v>34</v>
      </c>
    </row>
    <row r="43" spans="1:19" s="2" customFormat="1" ht="131.25">
      <c r="A43" s="10">
        <v>35</v>
      </c>
      <c r="B43" s="10" t="s">
        <v>215</v>
      </c>
      <c r="C43" s="10" t="s">
        <v>25</v>
      </c>
      <c r="D43" s="10" t="s">
        <v>216</v>
      </c>
      <c r="E43" s="32" t="s">
        <v>217</v>
      </c>
      <c r="F43" s="33" t="s">
        <v>218</v>
      </c>
      <c r="G43" s="10">
        <v>3337</v>
      </c>
      <c r="H43" s="18" t="s">
        <v>219</v>
      </c>
      <c r="I43" s="10">
        <v>2500</v>
      </c>
      <c r="J43" s="21" t="s">
        <v>220</v>
      </c>
      <c r="K43" s="10">
        <v>2500</v>
      </c>
      <c r="L43" s="10"/>
      <c r="M43" s="21"/>
      <c r="N43" s="10" t="s">
        <v>213</v>
      </c>
      <c r="O43" s="10" t="s">
        <v>216</v>
      </c>
      <c r="P43" s="10" t="s">
        <v>214</v>
      </c>
      <c r="Q43" s="11"/>
      <c r="R43" s="63"/>
      <c r="S43" s="62" t="s">
        <v>34</v>
      </c>
    </row>
    <row r="44" spans="1:19" s="2" customFormat="1" ht="75">
      <c r="A44" s="10">
        <v>36</v>
      </c>
      <c r="B44" s="10" t="s">
        <v>221</v>
      </c>
      <c r="C44" s="10" t="s">
        <v>25</v>
      </c>
      <c r="D44" s="10" t="s">
        <v>222</v>
      </c>
      <c r="E44" s="18" t="s">
        <v>223</v>
      </c>
      <c r="F44" s="10" t="s">
        <v>224</v>
      </c>
      <c r="G44" s="10">
        <v>230000</v>
      </c>
      <c r="H44" s="23" t="s">
        <v>225</v>
      </c>
      <c r="I44" s="10">
        <v>30000</v>
      </c>
      <c r="J44" s="21" t="s">
        <v>226</v>
      </c>
      <c r="K44" s="10">
        <v>30000</v>
      </c>
      <c r="L44" s="18" t="s">
        <v>227</v>
      </c>
      <c r="M44" s="18"/>
      <c r="N44" s="10" t="s">
        <v>195</v>
      </c>
      <c r="O44" s="10"/>
      <c r="P44" s="10" t="s">
        <v>196</v>
      </c>
      <c r="Q44" s="10" t="s">
        <v>214</v>
      </c>
      <c r="R44" s="19" t="s">
        <v>33</v>
      </c>
      <c r="S44" s="62" t="s">
        <v>34</v>
      </c>
    </row>
    <row r="45" spans="1:19" s="1" customFormat="1" ht="18.75">
      <c r="A45" s="15" t="s">
        <v>228</v>
      </c>
      <c r="B45" s="16"/>
      <c r="C45" s="16"/>
      <c r="D45" s="16"/>
      <c r="E45" s="16"/>
      <c r="F45" s="17"/>
      <c r="G45" s="13">
        <v>31400</v>
      </c>
      <c r="H45" s="14"/>
      <c r="I45" s="13">
        <f>SUM(I46:I47)</f>
        <v>11400</v>
      </c>
      <c r="J45" s="14"/>
      <c r="K45" s="13">
        <f>SUM(K46:K47)</f>
        <v>8500</v>
      </c>
      <c r="L45" s="14"/>
      <c r="M45" s="14"/>
      <c r="N45" s="13"/>
      <c r="O45" s="13"/>
      <c r="P45" s="13"/>
      <c r="Q45" s="45"/>
      <c r="R45" s="59"/>
      <c r="S45" s="59"/>
    </row>
    <row r="46" spans="1:19" s="2" customFormat="1" ht="56.25">
      <c r="A46" s="10">
        <v>37</v>
      </c>
      <c r="B46" s="19" t="s">
        <v>229</v>
      </c>
      <c r="C46" s="19" t="s">
        <v>188</v>
      </c>
      <c r="D46" s="19" t="s">
        <v>230</v>
      </c>
      <c r="E46" s="21" t="s">
        <v>231</v>
      </c>
      <c r="F46" s="19" t="s">
        <v>218</v>
      </c>
      <c r="G46" s="19">
        <v>2400</v>
      </c>
      <c r="H46" s="21" t="s">
        <v>121</v>
      </c>
      <c r="I46" s="19">
        <v>2000</v>
      </c>
      <c r="J46" s="46" t="s">
        <v>232</v>
      </c>
      <c r="K46" s="19">
        <v>2000</v>
      </c>
      <c r="L46" s="46" t="s">
        <v>233</v>
      </c>
      <c r="M46" s="21"/>
      <c r="N46" s="19" t="s">
        <v>234</v>
      </c>
      <c r="O46" s="19"/>
      <c r="P46" s="19" t="s">
        <v>185</v>
      </c>
      <c r="Q46" s="55"/>
      <c r="R46" s="63"/>
      <c r="S46" s="62" t="s">
        <v>34</v>
      </c>
    </row>
    <row r="47" spans="1:19" s="2" customFormat="1" ht="37.5">
      <c r="A47" s="10">
        <v>38</v>
      </c>
      <c r="B47" s="34" t="s">
        <v>235</v>
      </c>
      <c r="C47" s="19" t="s">
        <v>188</v>
      </c>
      <c r="D47" s="35" t="s">
        <v>236</v>
      </c>
      <c r="E47" s="36" t="s">
        <v>237</v>
      </c>
      <c r="F47" s="19" t="s">
        <v>238</v>
      </c>
      <c r="G47" s="10">
        <v>19000</v>
      </c>
      <c r="H47" s="18" t="s">
        <v>239</v>
      </c>
      <c r="I47" s="10">
        <v>9400</v>
      </c>
      <c r="J47" s="53" t="s">
        <v>240</v>
      </c>
      <c r="K47" s="10">
        <v>6500</v>
      </c>
      <c r="L47" s="18" t="s">
        <v>241</v>
      </c>
      <c r="M47" s="21"/>
      <c r="N47" s="10" t="s">
        <v>236</v>
      </c>
      <c r="O47" s="10" t="s">
        <v>242</v>
      </c>
      <c r="P47" s="10" t="s">
        <v>243</v>
      </c>
      <c r="Q47" s="11"/>
      <c r="R47" s="63"/>
      <c r="S47" s="62" t="s">
        <v>34</v>
      </c>
    </row>
    <row r="48" spans="1:19" s="1" customFormat="1" ht="18.75">
      <c r="A48" s="15" t="s">
        <v>244</v>
      </c>
      <c r="B48" s="16"/>
      <c r="C48" s="16"/>
      <c r="D48" s="16"/>
      <c r="E48" s="16"/>
      <c r="F48" s="17"/>
      <c r="G48" s="13">
        <f>G49+G54+G59+G62</f>
        <v>3556529</v>
      </c>
      <c r="H48" s="13"/>
      <c r="I48" s="13">
        <f>I49+I54+I59+I62</f>
        <v>930488</v>
      </c>
      <c r="J48" s="14"/>
      <c r="K48" s="13">
        <f>K49+K54+K59+K62</f>
        <v>680900</v>
      </c>
      <c r="L48" s="14"/>
      <c r="M48" s="14"/>
      <c r="N48" s="13"/>
      <c r="O48" s="13"/>
      <c r="P48" s="13"/>
      <c r="Q48" s="45"/>
      <c r="R48" s="59"/>
      <c r="S48" s="59"/>
    </row>
    <row r="49" spans="1:19" s="1" customFormat="1" ht="18.75">
      <c r="A49" s="15" t="s">
        <v>245</v>
      </c>
      <c r="B49" s="16"/>
      <c r="C49" s="16"/>
      <c r="D49" s="16"/>
      <c r="E49" s="16"/>
      <c r="F49" s="17"/>
      <c r="G49" s="13">
        <f>SUM(G50:G53)</f>
        <v>1377720</v>
      </c>
      <c r="H49" s="13"/>
      <c r="I49" s="13">
        <f>SUM(I50:I53)</f>
        <v>348088</v>
      </c>
      <c r="J49" s="14"/>
      <c r="K49" s="13">
        <f>SUM(K50:K53)</f>
        <v>267000</v>
      </c>
      <c r="L49" s="14"/>
      <c r="M49" s="14"/>
      <c r="N49" s="13"/>
      <c r="O49" s="13"/>
      <c r="P49" s="13"/>
      <c r="Q49" s="45"/>
      <c r="R49" s="59"/>
      <c r="S49" s="59"/>
    </row>
    <row r="50" spans="1:19" ht="75">
      <c r="A50" s="10">
        <v>39</v>
      </c>
      <c r="B50" s="10" t="s">
        <v>246</v>
      </c>
      <c r="C50" s="19" t="s">
        <v>247</v>
      </c>
      <c r="D50" s="10" t="s">
        <v>248</v>
      </c>
      <c r="E50" s="18" t="s">
        <v>249</v>
      </c>
      <c r="F50" s="10" t="s">
        <v>250</v>
      </c>
      <c r="G50" s="10">
        <v>470000</v>
      </c>
      <c r="H50" s="18" t="s">
        <v>251</v>
      </c>
      <c r="I50" s="10">
        <v>120000</v>
      </c>
      <c r="J50" s="54" t="s">
        <v>252</v>
      </c>
      <c r="K50" s="19">
        <v>95000</v>
      </c>
      <c r="L50" s="54" t="s">
        <v>253</v>
      </c>
      <c r="M50" s="21"/>
      <c r="N50" s="10" t="s">
        <v>254</v>
      </c>
      <c r="O50" s="10"/>
      <c r="P50" s="19" t="s">
        <v>196</v>
      </c>
      <c r="Q50" s="19" t="s">
        <v>255</v>
      </c>
      <c r="R50" s="19" t="s">
        <v>33</v>
      </c>
      <c r="S50" s="62" t="s">
        <v>34</v>
      </c>
    </row>
    <row r="51" spans="1:19" ht="64.5" customHeight="1">
      <c r="A51" s="10">
        <v>40</v>
      </c>
      <c r="B51" s="19" t="s">
        <v>256</v>
      </c>
      <c r="C51" s="19" t="s">
        <v>247</v>
      </c>
      <c r="D51" s="19" t="s">
        <v>257</v>
      </c>
      <c r="E51" s="21" t="s">
        <v>258</v>
      </c>
      <c r="F51" s="19" t="s">
        <v>259</v>
      </c>
      <c r="G51" s="19">
        <v>300000</v>
      </c>
      <c r="H51" s="21" t="s">
        <v>260</v>
      </c>
      <c r="I51" s="19">
        <v>75000</v>
      </c>
      <c r="J51" s="46" t="s">
        <v>261</v>
      </c>
      <c r="K51" s="19">
        <v>59000</v>
      </c>
      <c r="L51" s="21" t="s">
        <v>262</v>
      </c>
      <c r="M51" s="19"/>
      <c r="N51" s="19" t="s">
        <v>263</v>
      </c>
      <c r="O51" s="55" t="s">
        <v>264</v>
      </c>
      <c r="P51" s="10" t="s">
        <v>196</v>
      </c>
      <c r="Q51" s="10" t="s">
        <v>265</v>
      </c>
      <c r="R51" s="19" t="s">
        <v>33</v>
      </c>
      <c r="S51" s="62" t="s">
        <v>34</v>
      </c>
    </row>
    <row r="52" spans="1:19" ht="56.25">
      <c r="A52" s="10">
        <v>41</v>
      </c>
      <c r="B52" s="19" t="s">
        <v>266</v>
      </c>
      <c r="C52" s="19" t="s">
        <v>247</v>
      </c>
      <c r="D52" s="19" t="s">
        <v>267</v>
      </c>
      <c r="E52" s="21" t="s">
        <v>268</v>
      </c>
      <c r="F52" s="19" t="s">
        <v>259</v>
      </c>
      <c r="G52" s="19">
        <v>600000</v>
      </c>
      <c r="H52" s="21" t="s">
        <v>260</v>
      </c>
      <c r="I52" s="19">
        <v>150000</v>
      </c>
      <c r="J52" s="46" t="s">
        <v>269</v>
      </c>
      <c r="K52" s="19">
        <v>110000</v>
      </c>
      <c r="L52" s="21" t="s">
        <v>270</v>
      </c>
      <c r="M52" s="19"/>
      <c r="N52" s="19" t="s">
        <v>263</v>
      </c>
      <c r="O52" s="55" t="s">
        <v>271</v>
      </c>
      <c r="P52" s="10" t="s">
        <v>196</v>
      </c>
      <c r="Q52" s="10" t="s">
        <v>272</v>
      </c>
      <c r="R52" s="19" t="s">
        <v>33</v>
      </c>
      <c r="S52" s="62" t="s">
        <v>34</v>
      </c>
    </row>
    <row r="53" spans="1:19" ht="75">
      <c r="A53" s="10">
        <v>42</v>
      </c>
      <c r="B53" s="37" t="s">
        <v>273</v>
      </c>
      <c r="C53" s="19" t="s">
        <v>188</v>
      </c>
      <c r="D53" s="19" t="s">
        <v>274</v>
      </c>
      <c r="E53" s="21" t="s">
        <v>275</v>
      </c>
      <c r="F53" s="19" t="s">
        <v>276</v>
      </c>
      <c r="G53" s="19">
        <v>7720</v>
      </c>
      <c r="H53" s="21" t="s">
        <v>200</v>
      </c>
      <c r="I53" s="19">
        <v>3088</v>
      </c>
      <c r="J53" s="21" t="s">
        <v>277</v>
      </c>
      <c r="K53" s="52">
        <v>3000</v>
      </c>
      <c r="L53" s="21" t="s">
        <v>278</v>
      </c>
      <c r="M53" s="46"/>
      <c r="N53" s="19" t="s">
        <v>263</v>
      </c>
      <c r="O53" s="19" t="s">
        <v>279</v>
      </c>
      <c r="P53" s="10" t="s">
        <v>196</v>
      </c>
      <c r="Q53" s="11"/>
      <c r="R53" s="63"/>
      <c r="S53" s="62" t="s">
        <v>34</v>
      </c>
    </row>
    <row r="54" spans="1:19" s="1" customFormat="1" ht="18.75">
      <c r="A54" s="15" t="s">
        <v>280</v>
      </c>
      <c r="B54" s="16"/>
      <c r="C54" s="16"/>
      <c r="D54" s="16"/>
      <c r="E54" s="16"/>
      <c r="F54" s="17"/>
      <c r="G54" s="38">
        <f>SUM(G55:G58)</f>
        <v>59209</v>
      </c>
      <c r="H54" s="38"/>
      <c r="I54" s="38">
        <f>SUM(I55:I58)</f>
        <v>40400</v>
      </c>
      <c r="J54" s="56"/>
      <c r="K54" s="38">
        <f>SUM(K55:K58)</f>
        <v>32100</v>
      </c>
      <c r="L54" s="56"/>
      <c r="M54" s="56"/>
      <c r="N54" s="38"/>
      <c r="O54" s="38"/>
      <c r="P54" s="13"/>
      <c r="Q54" s="45"/>
      <c r="R54" s="59"/>
      <c r="S54" s="59"/>
    </row>
    <row r="55" spans="1:19" ht="112.5">
      <c r="A55" s="10">
        <v>43</v>
      </c>
      <c r="B55" s="19" t="s">
        <v>281</v>
      </c>
      <c r="C55" s="19" t="s">
        <v>282</v>
      </c>
      <c r="D55" s="19" t="s">
        <v>283</v>
      </c>
      <c r="E55" s="21" t="s">
        <v>284</v>
      </c>
      <c r="F55" s="19" t="s">
        <v>191</v>
      </c>
      <c r="G55" s="19">
        <v>21000</v>
      </c>
      <c r="H55" s="21" t="s">
        <v>200</v>
      </c>
      <c r="I55" s="19">
        <v>16000</v>
      </c>
      <c r="J55" s="46" t="s">
        <v>285</v>
      </c>
      <c r="K55" s="19">
        <v>13500</v>
      </c>
      <c r="L55" s="46" t="s">
        <v>286</v>
      </c>
      <c r="M55" s="21"/>
      <c r="N55" s="19" t="s">
        <v>254</v>
      </c>
      <c r="O55" s="19" t="s">
        <v>287</v>
      </c>
      <c r="P55" s="19" t="s">
        <v>196</v>
      </c>
      <c r="Q55" s="55"/>
      <c r="R55" s="63"/>
      <c r="S55" s="62" t="s">
        <v>34</v>
      </c>
    </row>
    <row r="56" spans="1:19" ht="100.5" customHeight="1">
      <c r="A56" s="10">
        <v>44</v>
      </c>
      <c r="B56" s="10" t="s">
        <v>288</v>
      </c>
      <c r="C56" s="10" t="s">
        <v>188</v>
      </c>
      <c r="D56" s="10" t="s">
        <v>289</v>
      </c>
      <c r="E56" s="18" t="s">
        <v>290</v>
      </c>
      <c r="F56" s="10" t="s">
        <v>291</v>
      </c>
      <c r="G56" s="10">
        <v>10300</v>
      </c>
      <c r="H56" s="18" t="s">
        <v>292</v>
      </c>
      <c r="I56" s="10">
        <v>3000</v>
      </c>
      <c r="J56" s="53" t="s">
        <v>293</v>
      </c>
      <c r="K56" s="10">
        <v>2400</v>
      </c>
      <c r="L56" s="53"/>
      <c r="M56" s="21"/>
      <c r="N56" s="19" t="s">
        <v>289</v>
      </c>
      <c r="O56" s="19"/>
      <c r="P56" s="19" t="s">
        <v>196</v>
      </c>
      <c r="Q56" s="55"/>
      <c r="R56" s="63"/>
      <c r="S56" s="62" t="s">
        <v>34</v>
      </c>
    </row>
    <row r="57" spans="1:19" ht="318.75">
      <c r="A57" s="10">
        <v>45</v>
      </c>
      <c r="B57" s="19" t="s">
        <v>294</v>
      </c>
      <c r="C57" s="19" t="s">
        <v>295</v>
      </c>
      <c r="D57" s="19" t="s">
        <v>296</v>
      </c>
      <c r="E57" s="21" t="s">
        <v>297</v>
      </c>
      <c r="F57" s="19" t="s">
        <v>298</v>
      </c>
      <c r="G57" s="19">
        <v>7000</v>
      </c>
      <c r="H57" s="21" t="s">
        <v>200</v>
      </c>
      <c r="I57" s="19">
        <v>6400</v>
      </c>
      <c r="J57" s="46" t="s">
        <v>299</v>
      </c>
      <c r="K57" s="19">
        <v>4700</v>
      </c>
      <c r="L57" s="46" t="s">
        <v>300</v>
      </c>
      <c r="M57" s="21"/>
      <c r="N57" s="19" t="s">
        <v>254</v>
      </c>
      <c r="O57" s="10"/>
      <c r="P57" s="19" t="s">
        <v>196</v>
      </c>
      <c r="Q57" s="55"/>
      <c r="R57" s="63"/>
      <c r="S57" s="62" t="s">
        <v>34</v>
      </c>
    </row>
    <row r="58" spans="1:19" ht="213.75" customHeight="1">
      <c r="A58" s="10">
        <v>46</v>
      </c>
      <c r="B58" s="10" t="s">
        <v>301</v>
      </c>
      <c r="C58" s="19" t="s">
        <v>282</v>
      </c>
      <c r="D58" s="10" t="s">
        <v>302</v>
      </c>
      <c r="E58" s="23" t="s">
        <v>303</v>
      </c>
      <c r="F58" s="10" t="s">
        <v>304</v>
      </c>
      <c r="G58" s="10">
        <v>20909</v>
      </c>
      <c r="H58" s="18" t="s">
        <v>305</v>
      </c>
      <c r="I58" s="10">
        <v>15000</v>
      </c>
      <c r="J58" s="46" t="s">
        <v>306</v>
      </c>
      <c r="K58" s="19">
        <v>11500</v>
      </c>
      <c r="L58" s="46" t="s">
        <v>307</v>
      </c>
      <c r="M58" s="21"/>
      <c r="N58" s="10" t="s">
        <v>308</v>
      </c>
      <c r="O58" s="10" t="s">
        <v>283</v>
      </c>
      <c r="P58" s="10" t="s">
        <v>214</v>
      </c>
      <c r="Q58" s="11" t="s">
        <v>309</v>
      </c>
      <c r="R58" s="63"/>
      <c r="S58" s="62" t="s">
        <v>34</v>
      </c>
    </row>
    <row r="59" spans="1:19" s="1" customFormat="1" ht="18.75">
      <c r="A59" s="15" t="s">
        <v>310</v>
      </c>
      <c r="B59" s="16"/>
      <c r="C59" s="16"/>
      <c r="D59" s="16"/>
      <c r="E59" s="17"/>
      <c r="F59" s="38"/>
      <c r="G59" s="38">
        <f>SUM(G60:G61)</f>
        <v>124600</v>
      </c>
      <c r="H59" s="38"/>
      <c r="I59" s="38">
        <f>SUM(I60:I61)</f>
        <v>20800</v>
      </c>
      <c r="J59" s="56"/>
      <c r="K59" s="38">
        <f>SUM(K60:K61)</f>
        <v>18000</v>
      </c>
      <c r="L59" s="56"/>
      <c r="M59" s="56"/>
      <c r="N59" s="38"/>
      <c r="O59" s="13"/>
      <c r="P59" s="38"/>
      <c r="Q59" s="65"/>
      <c r="R59" s="59"/>
      <c r="S59" s="59"/>
    </row>
    <row r="60" spans="1:19" s="3" customFormat="1" ht="56.25">
      <c r="A60" s="10">
        <v>47</v>
      </c>
      <c r="B60" s="10" t="s">
        <v>311</v>
      </c>
      <c r="C60" s="19" t="s">
        <v>247</v>
      </c>
      <c r="D60" s="10" t="s">
        <v>312</v>
      </c>
      <c r="E60" s="18" t="s">
        <v>313</v>
      </c>
      <c r="F60" s="10" t="s">
        <v>314</v>
      </c>
      <c r="G60" s="10">
        <v>70800</v>
      </c>
      <c r="H60" s="21" t="s">
        <v>315</v>
      </c>
      <c r="I60" s="19">
        <v>2800</v>
      </c>
      <c r="J60" s="46" t="s">
        <v>316</v>
      </c>
      <c r="K60" s="55">
        <v>3000</v>
      </c>
      <c r="L60" s="46" t="s">
        <v>317</v>
      </c>
      <c r="M60" s="21"/>
      <c r="N60" s="10" t="s">
        <v>318</v>
      </c>
      <c r="O60" s="10"/>
      <c r="P60" s="10" t="s">
        <v>204</v>
      </c>
      <c r="Q60" s="10" t="s">
        <v>319</v>
      </c>
      <c r="R60" s="19"/>
      <c r="S60" s="62" t="s">
        <v>34</v>
      </c>
    </row>
    <row r="61" spans="1:19" s="2" customFormat="1" ht="205.5" customHeight="1">
      <c r="A61" s="10">
        <v>48</v>
      </c>
      <c r="B61" s="10" t="s">
        <v>320</v>
      </c>
      <c r="C61" s="19" t="s">
        <v>247</v>
      </c>
      <c r="D61" s="10" t="s">
        <v>312</v>
      </c>
      <c r="E61" s="18" t="s">
        <v>321</v>
      </c>
      <c r="F61" s="10" t="s">
        <v>322</v>
      </c>
      <c r="G61" s="19">
        <v>53800</v>
      </c>
      <c r="H61" s="21" t="s">
        <v>323</v>
      </c>
      <c r="I61" s="19">
        <v>18000</v>
      </c>
      <c r="J61" s="46" t="s">
        <v>324</v>
      </c>
      <c r="K61" s="19">
        <v>15000</v>
      </c>
      <c r="L61" s="46" t="s">
        <v>325</v>
      </c>
      <c r="M61" s="21"/>
      <c r="N61" s="10" t="s">
        <v>318</v>
      </c>
      <c r="O61" s="10" t="s">
        <v>326</v>
      </c>
      <c r="P61" s="10" t="s">
        <v>204</v>
      </c>
      <c r="Q61" s="10" t="s">
        <v>204</v>
      </c>
      <c r="R61" s="19" t="s">
        <v>33</v>
      </c>
      <c r="S61" s="62" t="s">
        <v>34</v>
      </c>
    </row>
    <row r="62" spans="1:19" s="1" customFormat="1" ht="18.75">
      <c r="A62" s="15" t="s">
        <v>327</v>
      </c>
      <c r="B62" s="16"/>
      <c r="C62" s="16"/>
      <c r="D62" s="16"/>
      <c r="E62" s="17"/>
      <c r="F62" s="13"/>
      <c r="G62" s="38">
        <f>SUM(G63:G78)</f>
        <v>1995000</v>
      </c>
      <c r="H62" s="38"/>
      <c r="I62" s="38">
        <f>SUM(I63:I78)</f>
        <v>521200</v>
      </c>
      <c r="J62" s="56"/>
      <c r="K62" s="38">
        <f>SUM(K63:K78)</f>
        <v>363800</v>
      </c>
      <c r="L62" s="56"/>
      <c r="M62" s="56"/>
      <c r="N62" s="13"/>
      <c r="O62" s="13"/>
      <c r="P62" s="13"/>
      <c r="Q62" s="45"/>
      <c r="R62" s="59"/>
      <c r="S62" s="59"/>
    </row>
    <row r="63" spans="1:19" ht="126.75" customHeight="1">
      <c r="A63" s="10">
        <v>49</v>
      </c>
      <c r="B63" s="39" t="s">
        <v>328</v>
      </c>
      <c r="C63" s="19" t="s">
        <v>169</v>
      </c>
      <c r="D63" s="40" t="s">
        <v>329</v>
      </c>
      <c r="E63" s="41" t="s">
        <v>330</v>
      </c>
      <c r="F63" s="42" t="s">
        <v>331</v>
      </c>
      <c r="G63" s="42">
        <v>42000</v>
      </c>
      <c r="H63" s="21" t="s">
        <v>332</v>
      </c>
      <c r="I63" s="19">
        <v>20000</v>
      </c>
      <c r="J63" s="57" t="s">
        <v>333</v>
      </c>
      <c r="K63" s="19">
        <v>16500</v>
      </c>
      <c r="L63" s="57" t="s">
        <v>334</v>
      </c>
      <c r="M63" s="21"/>
      <c r="N63" s="40" t="s">
        <v>31</v>
      </c>
      <c r="O63" s="40" t="s">
        <v>329</v>
      </c>
      <c r="P63" s="10" t="s">
        <v>177</v>
      </c>
      <c r="Q63" s="11"/>
      <c r="R63" s="63"/>
      <c r="S63" s="62" t="s">
        <v>34</v>
      </c>
    </row>
    <row r="64" spans="1:19" ht="69.75" customHeight="1">
      <c r="A64" s="10">
        <v>50</v>
      </c>
      <c r="B64" s="10" t="s">
        <v>335</v>
      </c>
      <c r="C64" s="10" t="s">
        <v>169</v>
      </c>
      <c r="D64" s="10" t="s">
        <v>336</v>
      </c>
      <c r="E64" s="18" t="s">
        <v>337</v>
      </c>
      <c r="F64" s="10" t="s">
        <v>338</v>
      </c>
      <c r="G64" s="10">
        <v>15000</v>
      </c>
      <c r="H64" s="18" t="s">
        <v>200</v>
      </c>
      <c r="I64" s="10">
        <v>6000</v>
      </c>
      <c r="J64" s="53" t="s">
        <v>339</v>
      </c>
      <c r="K64" s="10">
        <v>5500</v>
      </c>
      <c r="L64" s="53" t="s">
        <v>340</v>
      </c>
      <c r="M64" s="21"/>
      <c r="N64" s="10" t="s">
        <v>341</v>
      </c>
      <c r="O64" s="19" t="s">
        <v>289</v>
      </c>
      <c r="P64" s="10" t="s">
        <v>196</v>
      </c>
      <c r="Q64" s="11"/>
      <c r="R64" s="63"/>
      <c r="S64" s="62" t="s">
        <v>34</v>
      </c>
    </row>
    <row r="65" spans="1:19" ht="56.25">
      <c r="A65" s="10">
        <v>51</v>
      </c>
      <c r="B65" s="10" t="s">
        <v>342</v>
      </c>
      <c r="C65" s="10" t="s">
        <v>25</v>
      </c>
      <c r="D65" s="10" t="s">
        <v>343</v>
      </c>
      <c r="E65" s="18" t="s">
        <v>344</v>
      </c>
      <c r="F65" s="10" t="s">
        <v>345</v>
      </c>
      <c r="G65" s="10">
        <v>240000</v>
      </c>
      <c r="H65" s="18" t="s">
        <v>346</v>
      </c>
      <c r="I65" s="10">
        <v>60000</v>
      </c>
      <c r="J65" s="46" t="s">
        <v>347</v>
      </c>
      <c r="K65" s="19">
        <v>40000</v>
      </c>
      <c r="L65" s="21" t="s">
        <v>348</v>
      </c>
      <c r="M65" s="21"/>
      <c r="N65" s="10" t="s">
        <v>254</v>
      </c>
      <c r="O65" s="10"/>
      <c r="P65" s="10" t="s">
        <v>196</v>
      </c>
      <c r="Q65" s="11"/>
      <c r="R65" s="63"/>
      <c r="S65" s="62" t="s">
        <v>34</v>
      </c>
    </row>
    <row r="66" spans="1:19" ht="56.25">
      <c r="A66" s="10">
        <v>52</v>
      </c>
      <c r="B66" s="10" t="s">
        <v>349</v>
      </c>
      <c r="C66" s="10" t="s">
        <v>25</v>
      </c>
      <c r="D66" s="10" t="s">
        <v>350</v>
      </c>
      <c r="E66" s="18" t="s">
        <v>351</v>
      </c>
      <c r="F66" s="10" t="s">
        <v>172</v>
      </c>
      <c r="G66" s="10">
        <v>90000</v>
      </c>
      <c r="H66" s="23" t="s">
        <v>352</v>
      </c>
      <c r="I66" s="10">
        <v>35000</v>
      </c>
      <c r="J66" s="21" t="s">
        <v>353</v>
      </c>
      <c r="K66" s="19">
        <v>25000</v>
      </c>
      <c r="L66" s="21" t="s">
        <v>354</v>
      </c>
      <c r="M66" s="21"/>
      <c r="N66" s="10" t="s">
        <v>254</v>
      </c>
      <c r="O66" s="10"/>
      <c r="P66" s="10" t="s">
        <v>196</v>
      </c>
      <c r="Q66" s="11"/>
      <c r="R66" s="63"/>
      <c r="S66" s="62" t="s">
        <v>34</v>
      </c>
    </row>
    <row r="67" spans="1:19" ht="85.5" customHeight="1">
      <c r="A67" s="10">
        <v>53</v>
      </c>
      <c r="B67" s="10" t="s">
        <v>355</v>
      </c>
      <c r="C67" s="10" t="s">
        <v>25</v>
      </c>
      <c r="D67" s="10" t="s">
        <v>356</v>
      </c>
      <c r="E67" s="18" t="s">
        <v>357</v>
      </c>
      <c r="F67" s="10" t="s">
        <v>358</v>
      </c>
      <c r="G67" s="10">
        <v>88000</v>
      </c>
      <c r="H67" s="18" t="s">
        <v>200</v>
      </c>
      <c r="I67" s="10">
        <v>10000</v>
      </c>
      <c r="J67" s="46" t="s">
        <v>359</v>
      </c>
      <c r="K67" s="19">
        <v>10000</v>
      </c>
      <c r="L67" s="46"/>
      <c r="M67" s="21"/>
      <c r="N67" s="10" t="s">
        <v>254</v>
      </c>
      <c r="O67" s="10"/>
      <c r="P67" s="10" t="s">
        <v>196</v>
      </c>
      <c r="Q67" s="11"/>
      <c r="R67" s="63"/>
      <c r="S67" s="62" t="s">
        <v>34</v>
      </c>
    </row>
    <row r="68" spans="1:19" ht="56.25">
      <c r="A68" s="10">
        <v>54</v>
      </c>
      <c r="B68" s="19" t="s">
        <v>360</v>
      </c>
      <c r="C68" s="10" t="s">
        <v>25</v>
      </c>
      <c r="D68" s="19" t="s">
        <v>361</v>
      </c>
      <c r="E68" s="21" t="s">
        <v>362</v>
      </c>
      <c r="F68" s="19" t="s">
        <v>363</v>
      </c>
      <c r="G68" s="19">
        <v>190000</v>
      </c>
      <c r="H68" s="22" t="s">
        <v>364</v>
      </c>
      <c r="I68" s="19">
        <v>37700</v>
      </c>
      <c r="J68" s="46" t="s">
        <v>365</v>
      </c>
      <c r="K68" s="19">
        <v>30000</v>
      </c>
      <c r="L68" s="46" t="s">
        <v>366</v>
      </c>
      <c r="M68" s="21"/>
      <c r="N68" s="10" t="s">
        <v>254</v>
      </c>
      <c r="O68" s="19"/>
      <c r="P68" s="10" t="s">
        <v>196</v>
      </c>
      <c r="Q68" s="11"/>
      <c r="R68" s="63"/>
      <c r="S68" s="62" t="s">
        <v>34</v>
      </c>
    </row>
    <row r="69" spans="1:19" ht="56.25">
      <c r="A69" s="10">
        <v>55</v>
      </c>
      <c r="B69" s="10" t="s">
        <v>367</v>
      </c>
      <c r="C69" s="10" t="s">
        <v>25</v>
      </c>
      <c r="D69" s="10" t="s">
        <v>368</v>
      </c>
      <c r="E69" s="18" t="s">
        <v>369</v>
      </c>
      <c r="F69" s="10" t="s">
        <v>370</v>
      </c>
      <c r="G69" s="10">
        <v>115000</v>
      </c>
      <c r="H69" s="18" t="s">
        <v>371</v>
      </c>
      <c r="I69" s="10">
        <v>15000</v>
      </c>
      <c r="J69" s="46" t="s">
        <v>372</v>
      </c>
      <c r="K69" s="19">
        <v>11500</v>
      </c>
      <c r="L69" s="21" t="s">
        <v>373</v>
      </c>
      <c r="M69" s="21"/>
      <c r="N69" s="10" t="s">
        <v>254</v>
      </c>
      <c r="O69" s="10"/>
      <c r="P69" s="10" t="s">
        <v>196</v>
      </c>
      <c r="Q69" s="11"/>
      <c r="R69" s="63"/>
      <c r="S69" s="62" t="s">
        <v>34</v>
      </c>
    </row>
    <row r="70" spans="1:19" ht="93.75">
      <c r="A70" s="10">
        <v>56</v>
      </c>
      <c r="B70" s="10" t="s">
        <v>374</v>
      </c>
      <c r="C70" s="10" t="s">
        <v>25</v>
      </c>
      <c r="D70" s="10" t="s">
        <v>375</v>
      </c>
      <c r="E70" s="18" t="s">
        <v>376</v>
      </c>
      <c r="F70" s="10" t="s">
        <v>377</v>
      </c>
      <c r="G70" s="10">
        <v>249000</v>
      </c>
      <c r="H70" s="23" t="s">
        <v>378</v>
      </c>
      <c r="I70" s="10">
        <v>40000</v>
      </c>
      <c r="J70" s="46" t="s">
        <v>379</v>
      </c>
      <c r="K70" s="19">
        <v>27000</v>
      </c>
      <c r="L70" s="46" t="s">
        <v>380</v>
      </c>
      <c r="M70" s="21"/>
      <c r="N70" s="10" t="s">
        <v>254</v>
      </c>
      <c r="O70" s="10"/>
      <c r="P70" s="10" t="s">
        <v>196</v>
      </c>
      <c r="Q70" s="11"/>
      <c r="R70" s="63"/>
      <c r="S70" s="62" t="s">
        <v>34</v>
      </c>
    </row>
    <row r="71" spans="1:19" ht="56.25">
      <c r="A71" s="10">
        <v>57</v>
      </c>
      <c r="B71" s="10" t="s">
        <v>381</v>
      </c>
      <c r="C71" s="10" t="s">
        <v>25</v>
      </c>
      <c r="D71" s="10" t="s">
        <v>382</v>
      </c>
      <c r="E71" s="18" t="s">
        <v>383</v>
      </c>
      <c r="F71" s="10" t="s">
        <v>384</v>
      </c>
      <c r="G71" s="10">
        <v>190000</v>
      </c>
      <c r="H71" s="18" t="s">
        <v>385</v>
      </c>
      <c r="I71" s="10">
        <v>30000</v>
      </c>
      <c r="J71" s="46" t="s">
        <v>386</v>
      </c>
      <c r="K71" s="19">
        <v>19000</v>
      </c>
      <c r="L71" s="46" t="s">
        <v>387</v>
      </c>
      <c r="M71" s="21"/>
      <c r="N71" s="10" t="s">
        <v>254</v>
      </c>
      <c r="O71" s="10"/>
      <c r="P71" s="10" t="s">
        <v>196</v>
      </c>
      <c r="Q71" s="11"/>
      <c r="R71" s="63"/>
      <c r="S71" s="62" t="s">
        <v>34</v>
      </c>
    </row>
    <row r="72" spans="1:19" ht="56.25">
      <c r="A72" s="10">
        <v>58</v>
      </c>
      <c r="B72" s="10" t="s">
        <v>388</v>
      </c>
      <c r="C72" s="10" t="s">
        <v>25</v>
      </c>
      <c r="D72" s="10" t="s">
        <v>389</v>
      </c>
      <c r="E72" s="18" t="s">
        <v>390</v>
      </c>
      <c r="F72" s="10" t="s">
        <v>384</v>
      </c>
      <c r="G72" s="10">
        <v>140000</v>
      </c>
      <c r="H72" s="18" t="s">
        <v>391</v>
      </c>
      <c r="I72" s="10">
        <v>5000</v>
      </c>
      <c r="J72" s="46" t="s">
        <v>392</v>
      </c>
      <c r="K72" s="19">
        <v>5000</v>
      </c>
      <c r="L72" s="46"/>
      <c r="M72" s="21"/>
      <c r="N72" s="10" t="s">
        <v>254</v>
      </c>
      <c r="O72" s="10"/>
      <c r="P72" s="10" t="s">
        <v>196</v>
      </c>
      <c r="Q72" s="11"/>
      <c r="R72" s="63"/>
      <c r="S72" s="62" t="s">
        <v>34</v>
      </c>
    </row>
    <row r="73" spans="1:19" ht="49.5" customHeight="1">
      <c r="A73" s="10">
        <v>59</v>
      </c>
      <c r="B73" s="10" t="s">
        <v>393</v>
      </c>
      <c r="C73" s="10" t="s">
        <v>25</v>
      </c>
      <c r="D73" s="19" t="s">
        <v>394</v>
      </c>
      <c r="E73" s="21" t="s">
        <v>395</v>
      </c>
      <c r="F73" s="19" t="s">
        <v>396</v>
      </c>
      <c r="G73" s="19">
        <v>100000</v>
      </c>
      <c r="H73" s="21" t="s">
        <v>397</v>
      </c>
      <c r="I73" s="19">
        <v>40000</v>
      </c>
      <c r="J73" s="46" t="s">
        <v>398</v>
      </c>
      <c r="K73" s="19">
        <v>27700</v>
      </c>
      <c r="L73" s="46" t="s">
        <v>399</v>
      </c>
      <c r="M73" s="21"/>
      <c r="N73" s="10" t="s">
        <v>254</v>
      </c>
      <c r="O73" s="19"/>
      <c r="P73" s="10" t="s">
        <v>196</v>
      </c>
      <c r="Q73" s="11"/>
      <c r="R73" s="63"/>
      <c r="S73" s="62" t="s">
        <v>34</v>
      </c>
    </row>
    <row r="74" spans="1:19" ht="56.25">
      <c r="A74" s="10">
        <v>60</v>
      </c>
      <c r="B74" s="10" t="s">
        <v>400</v>
      </c>
      <c r="C74" s="10" t="s">
        <v>25</v>
      </c>
      <c r="D74" s="19" t="s">
        <v>394</v>
      </c>
      <c r="E74" s="21" t="s">
        <v>401</v>
      </c>
      <c r="F74" s="19" t="s">
        <v>402</v>
      </c>
      <c r="G74" s="19">
        <v>110000</v>
      </c>
      <c r="H74" s="21" t="s">
        <v>397</v>
      </c>
      <c r="I74" s="19">
        <v>50000</v>
      </c>
      <c r="J74" s="46" t="s">
        <v>403</v>
      </c>
      <c r="K74" s="19">
        <v>30000</v>
      </c>
      <c r="L74" s="46" t="s">
        <v>404</v>
      </c>
      <c r="M74" s="21"/>
      <c r="N74" s="10" t="s">
        <v>254</v>
      </c>
      <c r="O74" s="19"/>
      <c r="P74" s="10" t="s">
        <v>196</v>
      </c>
      <c r="Q74" s="11"/>
      <c r="R74" s="63"/>
      <c r="S74" s="62" t="s">
        <v>34</v>
      </c>
    </row>
    <row r="75" spans="1:19" ht="93.75">
      <c r="A75" s="10">
        <v>61</v>
      </c>
      <c r="B75" s="10" t="s">
        <v>405</v>
      </c>
      <c r="C75" s="10" t="s">
        <v>25</v>
      </c>
      <c r="D75" s="10" t="s">
        <v>406</v>
      </c>
      <c r="E75" s="21" t="s">
        <v>407</v>
      </c>
      <c r="F75" s="10" t="s">
        <v>408</v>
      </c>
      <c r="G75" s="10">
        <v>93000</v>
      </c>
      <c r="H75" s="18" t="s">
        <v>409</v>
      </c>
      <c r="I75" s="10">
        <v>40000</v>
      </c>
      <c r="J75" s="21" t="s">
        <v>410</v>
      </c>
      <c r="K75" s="19">
        <v>28000</v>
      </c>
      <c r="L75" s="21" t="s">
        <v>411</v>
      </c>
      <c r="M75" s="21"/>
      <c r="N75" s="10" t="s">
        <v>254</v>
      </c>
      <c r="O75" s="10"/>
      <c r="P75" s="10" t="s">
        <v>196</v>
      </c>
      <c r="Q75" s="11"/>
      <c r="R75" s="63"/>
      <c r="S75" s="62" t="s">
        <v>34</v>
      </c>
    </row>
    <row r="76" spans="1:19" s="1" customFormat="1" ht="150">
      <c r="A76" s="10">
        <v>62</v>
      </c>
      <c r="B76" s="10" t="s">
        <v>412</v>
      </c>
      <c r="C76" s="10" t="s">
        <v>25</v>
      </c>
      <c r="D76" s="10" t="s">
        <v>413</v>
      </c>
      <c r="E76" s="18" t="s">
        <v>414</v>
      </c>
      <c r="F76" s="10" t="s">
        <v>415</v>
      </c>
      <c r="G76" s="10">
        <v>125000</v>
      </c>
      <c r="H76" s="18" t="s">
        <v>416</v>
      </c>
      <c r="I76" s="10">
        <v>37500</v>
      </c>
      <c r="J76" s="21" t="s">
        <v>417</v>
      </c>
      <c r="K76" s="19">
        <v>43600</v>
      </c>
      <c r="L76" s="21" t="s">
        <v>418</v>
      </c>
      <c r="M76" s="21"/>
      <c r="N76" s="10" t="s">
        <v>254</v>
      </c>
      <c r="O76" s="10"/>
      <c r="P76" s="10" t="s">
        <v>196</v>
      </c>
      <c r="Q76" s="11"/>
      <c r="R76" s="59"/>
      <c r="S76" s="62" t="s">
        <v>34</v>
      </c>
    </row>
    <row r="77" spans="1:19" ht="222" customHeight="1">
      <c r="A77" s="10">
        <v>63</v>
      </c>
      <c r="B77" s="10" t="s">
        <v>419</v>
      </c>
      <c r="C77" s="10" t="s">
        <v>25</v>
      </c>
      <c r="D77" s="10" t="s">
        <v>420</v>
      </c>
      <c r="E77" s="23" t="s">
        <v>421</v>
      </c>
      <c r="F77" s="10" t="s">
        <v>422</v>
      </c>
      <c r="G77" s="10">
        <v>28000</v>
      </c>
      <c r="H77" s="18" t="s">
        <v>423</v>
      </c>
      <c r="I77" s="10">
        <v>10000</v>
      </c>
      <c r="J77" s="70" t="s">
        <v>424</v>
      </c>
      <c r="K77" s="71" t="s">
        <v>425</v>
      </c>
      <c r="L77" s="70" t="s">
        <v>426</v>
      </c>
      <c r="M77" s="72"/>
      <c r="N77" s="10" t="s">
        <v>254</v>
      </c>
      <c r="O77" s="10"/>
      <c r="P77" s="10" t="s">
        <v>196</v>
      </c>
      <c r="Q77" s="11"/>
      <c r="R77" s="63"/>
      <c r="S77" s="62" t="s">
        <v>34</v>
      </c>
    </row>
    <row r="78" spans="1:19" ht="150">
      <c r="A78" s="10">
        <v>64</v>
      </c>
      <c r="B78" s="27" t="s">
        <v>427</v>
      </c>
      <c r="C78" s="10" t="s">
        <v>25</v>
      </c>
      <c r="D78" s="27" t="s">
        <v>428</v>
      </c>
      <c r="E78" s="26" t="s">
        <v>429</v>
      </c>
      <c r="F78" s="27" t="s">
        <v>250</v>
      </c>
      <c r="G78" s="27">
        <v>180000</v>
      </c>
      <c r="H78" s="26" t="s">
        <v>292</v>
      </c>
      <c r="I78" s="27">
        <v>85000</v>
      </c>
      <c r="J78" s="46" t="s">
        <v>430</v>
      </c>
      <c r="K78" s="19">
        <v>45000</v>
      </c>
      <c r="L78" s="46" t="s">
        <v>431</v>
      </c>
      <c r="M78" s="73"/>
      <c r="N78" s="10" t="s">
        <v>254</v>
      </c>
      <c r="O78" s="27"/>
      <c r="P78" s="10" t="s">
        <v>196</v>
      </c>
      <c r="Q78" s="11"/>
      <c r="R78" s="63"/>
      <c r="S78" s="62" t="s">
        <v>34</v>
      </c>
    </row>
    <row r="79" spans="1:19" s="1" customFormat="1" ht="18.75">
      <c r="A79" s="15" t="s">
        <v>432</v>
      </c>
      <c r="B79" s="16"/>
      <c r="C79" s="16"/>
      <c r="D79" s="16"/>
      <c r="E79" s="17"/>
      <c r="F79" s="13"/>
      <c r="G79" s="13">
        <f>G80+G83+G88</f>
        <v>224812</v>
      </c>
      <c r="H79" s="13"/>
      <c r="I79" s="13">
        <f>I80+I83+I88</f>
        <v>69300</v>
      </c>
      <c r="J79" s="14"/>
      <c r="K79" s="13">
        <f>K80+K83+K88</f>
        <v>36000</v>
      </c>
      <c r="L79" s="14"/>
      <c r="M79" s="21"/>
      <c r="N79" s="13"/>
      <c r="O79" s="13"/>
      <c r="P79" s="13"/>
      <c r="Q79" s="45"/>
      <c r="R79" s="59"/>
      <c r="S79" s="59"/>
    </row>
    <row r="80" spans="1:19" s="1" customFormat="1" ht="18.75">
      <c r="A80" s="15" t="s">
        <v>433</v>
      </c>
      <c r="B80" s="16"/>
      <c r="C80" s="16"/>
      <c r="D80" s="16"/>
      <c r="E80" s="17"/>
      <c r="F80" s="13"/>
      <c r="G80" s="13">
        <f>SUM(G81:G82)</f>
        <v>145156</v>
      </c>
      <c r="H80" s="13"/>
      <c r="I80" s="13">
        <f>SUM(I81:I82)</f>
        <v>45000</v>
      </c>
      <c r="J80" s="14"/>
      <c r="K80" s="13">
        <f>SUM(K81:K82)</f>
        <v>14000</v>
      </c>
      <c r="L80" s="14"/>
      <c r="M80" s="21"/>
      <c r="N80" s="13"/>
      <c r="O80" s="13"/>
      <c r="P80" s="13"/>
      <c r="Q80" s="45"/>
      <c r="R80" s="59"/>
      <c r="S80" s="59"/>
    </row>
    <row r="81" spans="1:19" ht="162.75" customHeight="1">
      <c r="A81" s="10">
        <v>65</v>
      </c>
      <c r="B81" s="10" t="s">
        <v>434</v>
      </c>
      <c r="C81" s="19" t="s">
        <v>282</v>
      </c>
      <c r="D81" s="10" t="s">
        <v>435</v>
      </c>
      <c r="E81" s="18" t="s">
        <v>436</v>
      </c>
      <c r="F81" s="10" t="s">
        <v>437</v>
      </c>
      <c r="G81" s="10">
        <v>125300</v>
      </c>
      <c r="H81" s="21" t="s">
        <v>438</v>
      </c>
      <c r="I81" s="19">
        <v>40000</v>
      </c>
      <c r="J81" s="53" t="s">
        <v>439</v>
      </c>
      <c r="K81" s="24">
        <v>10000</v>
      </c>
      <c r="L81" s="53" t="s">
        <v>440</v>
      </c>
      <c r="M81" s="53"/>
      <c r="N81" s="10" t="s">
        <v>435</v>
      </c>
      <c r="O81" s="10" t="s">
        <v>441</v>
      </c>
      <c r="P81" s="10" t="s">
        <v>243</v>
      </c>
      <c r="Q81" s="10" t="s">
        <v>442</v>
      </c>
      <c r="R81" s="19" t="s">
        <v>33</v>
      </c>
      <c r="S81" s="62" t="s">
        <v>34</v>
      </c>
    </row>
    <row r="82" spans="1:19" ht="63" customHeight="1">
      <c r="A82" s="10">
        <v>66</v>
      </c>
      <c r="B82" s="10" t="s">
        <v>443</v>
      </c>
      <c r="C82" s="10" t="s">
        <v>188</v>
      </c>
      <c r="D82" s="10" t="s">
        <v>444</v>
      </c>
      <c r="E82" s="21" t="s">
        <v>445</v>
      </c>
      <c r="F82" s="19" t="s">
        <v>446</v>
      </c>
      <c r="G82" s="19">
        <v>19856</v>
      </c>
      <c r="H82" s="21" t="s">
        <v>173</v>
      </c>
      <c r="I82" s="19">
        <v>5000</v>
      </c>
      <c r="J82" s="46" t="s">
        <v>447</v>
      </c>
      <c r="K82" s="19">
        <v>4000</v>
      </c>
      <c r="L82" s="46" t="s">
        <v>448</v>
      </c>
      <c r="M82" s="53"/>
      <c r="N82" s="10" t="s">
        <v>444</v>
      </c>
      <c r="O82" s="10" t="s">
        <v>242</v>
      </c>
      <c r="P82" s="10" t="s">
        <v>243</v>
      </c>
      <c r="Q82" s="11"/>
      <c r="R82" s="63"/>
      <c r="S82" s="62" t="s">
        <v>34</v>
      </c>
    </row>
    <row r="83" spans="1:19" s="1" customFormat="1" ht="18.75">
      <c r="A83" s="15" t="s">
        <v>449</v>
      </c>
      <c r="B83" s="16"/>
      <c r="C83" s="16"/>
      <c r="D83" s="16"/>
      <c r="E83" s="17"/>
      <c r="F83" s="38"/>
      <c r="G83" s="38">
        <f>SUM(G84:G87)</f>
        <v>13708</v>
      </c>
      <c r="H83" s="38"/>
      <c r="I83" s="38">
        <f>SUM(I84:I87)</f>
        <v>9000</v>
      </c>
      <c r="J83" s="56"/>
      <c r="K83" s="38">
        <f>SUM(K84:K87)</f>
        <v>7600</v>
      </c>
      <c r="L83" s="56"/>
      <c r="M83" s="56"/>
      <c r="N83" s="13"/>
      <c r="O83" s="13"/>
      <c r="P83" s="13"/>
      <c r="Q83" s="45"/>
      <c r="R83" s="59"/>
      <c r="S83" s="59"/>
    </row>
    <row r="84" spans="1:19" ht="48.75" customHeight="1">
      <c r="A84" s="10">
        <v>67</v>
      </c>
      <c r="B84" s="31" t="s">
        <v>450</v>
      </c>
      <c r="C84" s="40" t="s">
        <v>188</v>
      </c>
      <c r="D84" s="40" t="s">
        <v>451</v>
      </c>
      <c r="E84" s="36" t="s">
        <v>452</v>
      </c>
      <c r="F84" s="40" t="s">
        <v>163</v>
      </c>
      <c r="G84" s="66">
        <v>3920</v>
      </c>
      <c r="H84" s="21" t="s">
        <v>200</v>
      </c>
      <c r="I84" s="66">
        <v>2500</v>
      </c>
      <c r="J84" s="74" t="s">
        <v>453</v>
      </c>
      <c r="K84" s="19">
        <v>2200</v>
      </c>
      <c r="L84" s="74" t="s">
        <v>454</v>
      </c>
      <c r="M84" s="21"/>
      <c r="N84" s="10" t="s">
        <v>455</v>
      </c>
      <c r="O84" s="10"/>
      <c r="P84" s="10" t="s">
        <v>243</v>
      </c>
      <c r="Q84" s="11"/>
      <c r="R84" s="63"/>
      <c r="S84" s="62" t="s">
        <v>34</v>
      </c>
    </row>
    <row r="85" spans="1:19" ht="45.75" customHeight="1">
      <c r="A85" s="10">
        <v>68</v>
      </c>
      <c r="B85" s="31" t="s">
        <v>456</v>
      </c>
      <c r="C85" s="40" t="s">
        <v>188</v>
      </c>
      <c r="D85" s="40" t="s">
        <v>457</v>
      </c>
      <c r="E85" s="36" t="s">
        <v>458</v>
      </c>
      <c r="F85" s="40" t="s">
        <v>163</v>
      </c>
      <c r="G85" s="66">
        <v>4097</v>
      </c>
      <c r="H85" s="21" t="s">
        <v>200</v>
      </c>
      <c r="I85" s="66">
        <v>3000</v>
      </c>
      <c r="J85" s="74" t="s">
        <v>459</v>
      </c>
      <c r="K85" s="19">
        <v>2500</v>
      </c>
      <c r="L85" s="74" t="s">
        <v>460</v>
      </c>
      <c r="M85" s="21"/>
      <c r="N85" s="10" t="s">
        <v>455</v>
      </c>
      <c r="O85" s="10"/>
      <c r="P85" s="10" t="s">
        <v>243</v>
      </c>
      <c r="Q85" s="11"/>
      <c r="R85" s="63"/>
      <c r="S85" s="62" t="s">
        <v>34</v>
      </c>
    </row>
    <row r="86" spans="1:19" ht="56.25">
      <c r="A86" s="10">
        <v>69</v>
      </c>
      <c r="B86" s="31" t="s">
        <v>461</v>
      </c>
      <c r="C86" s="40" t="s">
        <v>188</v>
      </c>
      <c r="D86" s="40" t="s">
        <v>462</v>
      </c>
      <c r="E86" s="36" t="s">
        <v>463</v>
      </c>
      <c r="F86" s="40" t="s">
        <v>76</v>
      </c>
      <c r="G86" s="66">
        <v>2386</v>
      </c>
      <c r="H86" s="21" t="s">
        <v>200</v>
      </c>
      <c r="I86" s="66">
        <v>1500</v>
      </c>
      <c r="J86" s="74" t="s">
        <v>464</v>
      </c>
      <c r="K86" s="19">
        <v>1300</v>
      </c>
      <c r="L86" s="74" t="s">
        <v>465</v>
      </c>
      <c r="M86" s="21"/>
      <c r="N86" s="10" t="s">
        <v>455</v>
      </c>
      <c r="O86" s="10"/>
      <c r="P86" s="10" t="s">
        <v>243</v>
      </c>
      <c r="Q86" s="11"/>
      <c r="R86" s="63"/>
      <c r="S86" s="62" t="s">
        <v>34</v>
      </c>
    </row>
    <row r="87" spans="1:19" ht="43.5" customHeight="1">
      <c r="A87" s="10">
        <v>70</v>
      </c>
      <c r="B87" s="31" t="s">
        <v>466</v>
      </c>
      <c r="C87" s="40" t="s">
        <v>188</v>
      </c>
      <c r="D87" s="40" t="s">
        <v>467</v>
      </c>
      <c r="E87" s="36" t="s">
        <v>468</v>
      </c>
      <c r="F87" s="40" t="s">
        <v>163</v>
      </c>
      <c r="G87" s="66">
        <v>3305</v>
      </c>
      <c r="H87" s="21" t="s">
        <v>200</v>
      </c>
      <c r="I87" s="66">
        <v>2000</v>
      </c>
      <c r="J87" s="74" t="s">
        <v>469</v>
      </c>
      <c r="K87" s="19">
        <v>1600</v>
      </c>
      <c r="L87" s="74" t="s">
        <v>470</v>
      </c>
      <c r="M87" s="21"/>
      <c r="N87" s="10" t="s">
        <v>455</v>
      </c>
      <c r="O87" s="10"/>
      <c r="P87" s="10" t="s">
        <v>243</v>
      </c>
      <c r="Q87" s="11"/>
      <c r="R87" s="63"/>
      <c r="S87" s="62" t="s">
        <v>34</v>
      </c>
    </row>
    <row r="88" spans="1:19" s="1" customFormat="1" ht="18.75">
      <c r="A88" s="15" t="s">
        <v>471</v>
      </c>
      <c r="B88" s="16"/>
      <c r="C88" s="16"/>
      <c r="D88" s="16"/>
      <c r="E88" s="17"/>
      <c r="F88" s="67"/>
      <c r="G88" s="68">
        <f>SUM(G89:G92)</f>
        <v>65948</v>
      </c>
      <c r="H88" s="69"/>
      <c r="I88" s="68">
        <f>SUM(I89:I92)</f>
        <v>15300</v>
      </c>
      <c r="J88" s="75"/>
      <c r="K88" s="69">
        <f>SUM(K89:K92)</f>
        <v>14400</v>
      </c>
      <c r="L88" s="75"/>
      <c r="M88" s="75"/>
      <c r="N88" s="13"/>
      <c r="O88" s="13"/>
      <c r="P88" s="13"/>
      <c r="Q88" s="45"/>
      <c r="R88" s="59"/>
      <c r="S88" s="59"/>
    </row>
    <row r="89" spans="1:19" ht="75">
      <c r="A89" s="10">
        <v>71</v>
      </c>
      <c r="B89" s="10" t="s">
        <v>472</v>
      </c>
      <c r="C89" s="31" t="s">
        <v>188</v>
      </c>
      <c r="D89" s="10" t="s">
        <v>473</v>
      </c>
      <c r="E89" s="18" t="s">
        <v>474</v>
      </c>
      <c r="F89" s="10" t="s">
        <v>475</v>
      </c>
      <c r="G89" s="10">
        <v>56000</v>
      </c>
      <c r="H89" s="18" t="s">
        <v>476</v>
      </c>
      <c r="I89" s="10">
        <v>10000</v>
      </c>
      <c r="J89" s="54" t="s">
        <v>477</v>
      </c>
      <c r="K89" s="76">
        <v>9500</v>
      </c>
      <c r="L89" s="54" t="s">
        <v>478</v>
      </c>
      <c r="M89" s="76"/>
      <c r="N89" s="10" t="s">
        <v>479</v>
      </c>
      <c r="O89" s="10" t="s">
        <v>242</v>
      </c>
      <c r="P89" s="10" t="s">
        <v>243</v>
      </c>
      <c r="Q89" s="11"/>
      <c r="R89" s="63"/>
      <c r="S89" s="62" t="s">
        <v>34</v>
      </c>
    </row>
    <row r="90" spans="1:19" ht="81" customHeight="1">
      <c r="A90" s="10">
        <v>72</v>
      </c>
      <c r="B90" s="10" t="s">
        <v>480</v>
      </c>
      <c r="C90" s="31" t="s">
        <v>188</v>
      </c>
      <c r="D90" s="10" t="s">
        <v>481</v>
      </c>
      <c r="E90" s="18" t="s">
        <v>482</v>
      </c>
      <c r="F90" s="10" t="s">
        <v>304</v>
      </c>
      <c r="G90" s="10">
        <v>4500</v>
      </c>
      <c r="H90" s="18" t="s">
        <v>483</v>
      </c>
      <c r="I90" s="10">
        <v>1500</v>
      </c>
      <c r="J90" s="46" t="s">
        <v>484</v>
      </c>
      <c r="K90" s="50">
        <v>1300</v>
      </c>
      <c r="L90" s="46" t="s">
        <v>485</v>
      </c>
      <c r="M90" s="50"/>
      <c r="N90" s="10" t="s">
        <v>479</v>
      </c>
      <c r="O90" s="10"/>
      <c r="P90" s="10" t="s">
        <v>243</v>
      </c>
      <c r="Q90" s="11"/>
      <c r="R90" s="63"/>
      <c r="S90" s="62" t="s">
        <v>34</v>
      </c>
    </row>
    <row r="91" spans="1:19" ht="75">
      <c r="A91" s="10">
        <v>73</v>
      </c>
      <c r="B91" s="10" t="s">
        <v>486</v>
      </c>
      <c r="C91" s="31" t="s">
        <v>188</v>
      </c>
      <c r="D91" s="10" t="s">
        <v>487</v>
      </c>
      <c r="E91" s="18" t="s">
        <v>488</v>
      </c>
      <c r="F91" s="10" t="s">
        <v>489</v>
      </c>
      <c r="G91" s="10">
        <v>2930</v>
      </c>
      <c r="H91" s="18" t="s">
        <v>200</v>
      </c>
      <c r="I91" s="10">
        <v>2000</v>
      </c>
      <c r="J91" s="46" t="s">
        <v>490</v>
      </c>
      <c r="K91" s="50">
        <v>1880</v>
      </c>
      <c r="L91" s="46" t="s">
        <v>491</v>
      </c>
      <c r="M91" s="46"/>
      <c r="N91" s="10" t="s">
        <v>479</v>
      </c>
      <c r="O91" s="10"/>
      <c r="P91" s="10" t="s">
        <v>243</v>
      </c>
      <c r="Q91" s="11"/>
      <c r="R91" s="63"/>
      <c r="S91" s="62" t="s">
        <v>34</v>
      </c>
    </row>
    <row r="92" spans="1:19" ht="75">
      <c r="A92" s="10">
        <v>74</v>
      </c>
      <c r="B92" s="10" t="s">
        <v>492</v>
      </c>
      <c r="C92" s="31" t="s">
        <v>188</v>
      </c>
      <c r="D92" s="10" t="s">
        <v>493</v>
      </c>
      <c r="E92" s="18" t="s">
        <v>494</v>
      </c>
      <c r="F92" s="10" t="s">
        <v>489</v>
      </c>
      <c r="G92" s="10">
        <v>2518</v>
      </c>
      <c r="H92" s="18" t="s">
        <v>200</v>
      </c>
      <c r="I92" s="10">
        <v>1800</v>
      </c>
      <c r="J92" s="46" t="s">
        <v>495</v>
      </c>
      <c r="K92" s="24">
        <v>1720</v>
      </c>
      <c r="L92" s="53" t="s">
        <v>496</v>
      </c>
      <c r="M92" s="24"/>
      <c r="N92" s="10" t="s">
        <v>479</v>
      </c>
      <c r="O92" s="10"/>
      <c r="P92" s="10" t="s">
        <v>243</v>
      </c>
      <c r="Q92" s="11"/>
      <c r="R92" s="63"/>
      <c r="S92" s="62" t="s">
        <v>34</v>
      </c>
    </row>
    <row r="93" ht="18.75">
      <c r="J93" s="2"/>
    </row>
  </sheetData>
  <sheetProtection/>
  <autoFilter ref="A3:S92"/>
  <mergeCells count="17">
    <mergeCell ref="A1:B1"/>
    <mergeCell ref="A2:R2"/>
    <mergeCell ref="A4:F4"/>
    <mergeCell ref="A5:F5"/>
    <mergeCell ref="A6:F6"/>
    <mergeCell ref="A38:E38"/>
    <mergeCell ref="A41:E41"/>
    <mergeCell ref="A45:F45"/>
    <mergeCell ref="A48:F48"/>
    <mergeCell ref="A49:F49"/>
    <mergeCell ref="A54:F54"/>
    <mergeCell ref="A59:E59"/>
    <mergeCell ref="A62:E62"/>
    <mergeCell ref="A79:E79"/>
    <mergeCell ref="A80:E80"/>
    <mergeCell ref="A83:E83"/>
    <mergeCell ref="A88:E88"/>
  </mergeCells>
  <conditionalFormatting sqref="B47">
    <cfRule type="expression" priority="2" dxfId="0" stopIfTrue="1">
      <formula>AND(COUNTIF($B$47,B47)&gt;1,NOT(ISBLANK(B47)))</formula>
    </cfRule>
  </conditionalFormatting>
  <printOptions horizontalCentered="1"/>
  <pageMargins left="0.2513888888888889" right="0.2513888888888889" top="0.6298611111111111" bottom="0.5506944444444445" header="0.2986111111111111" footer="0.2986111111111111"/>
  <pageSetup fitToHeight="0" fitToWidth="1" horizontalDpi="600" verticalDpi="600" orientation="landscape" paperSize="9" scale="41"/>
  <headerFooter scaleWithDoc="0" alignWithMargins="0">
    <oddFooter>&amp;C第 &amp;P 页，共 &amp;N 页</oddFooter>
  </headerFooter>
  <rowBreaks count="1" manualBreakCount="1">
    <brk id="92" max="255" man="1"/>
  </rowBreaks>
  <ignoredErrors>
    <ignoredError sqref="K88" unlockedFormula="1"/>
    <ignoredError sqref="G38 I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2013-09-16T06:38:54Z</cp:lastPrinted>
  <dcterms:created xsi:type="dcterms:W3CDTF">1996-12-17T01:32:42Z</dcterms:created>
  <dcterms:modified xsi:type="dcterms:W3CDTF">2022-09-09T08:03:33Z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82A8D0733A7E4FA7AF689A3EB5711BCB</vt:lpwstr>
  </property>
  <property fmtid="{D5CDD505-2E9C-101B-9397-08002B2CF9AE}" pid="5" name="KSOReadingLayo">
    <vt:bool>true</vt:bool>
  </property>
</Properties>
</file>