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75" firstSheet="1" activeTab="1"/>
  </bookViews>
  <sheets>
    <sheet name="360QexF" sheetId="4" state="hidden" r:id="rId1"/>
    <sheet name="Sheet1" sheetId="1" r:id="rId2"/>
    <sheet name="Sheet2" sheetId="5" r:id="rId3"/>
  </sheets>
  <definedNames>
    <definedName name="_xlnm._FilterDatabase" localSheetId="1" hidden="1">Sheet1!$A$3:$N$128</definedName>
    <definedName name="_xlnm.Print_Titles" localSheetId="1">Sheet1!$3:$4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<sst xmlns="http://schemas.openxmlformats.org/spreadsheetml/2006/main" count="1047" uniqueCount="520">
  <si>
    <r>
      <rPr>
        <sz val="14"/>
        <rFont val="方正黑体_GBK"/>
        <family val="4"/>
        <charset val="134"/>
      </rPr>
      <t>附件</t>
    </r>
    <r>
      <rPr>
        <sz val="14"/>
        <rFont val="Times New Roman"/>
        <family val="1"/>
        <charset val="0"/>
      </rPr>
      <t>2</t>
    </r>
    <r>
      <rPr>
        <sz val="14"/>
        <rFont val="方正黑体_GBK"/>
        <family val="4"/>
        <charset val="134"/>
      </rPr>
      <t>：</t>
    </r>
  </si>
  <si>
    <r>
      <t>铜梁区</t>
    </r>
    <r>
      <rPr>
        <sz val="36"/>
        <rFont val="Times New Roman"/>
        <family val="1"/>
        <charset val="0"/>
      </rPr>
      <t>2022</t>
    </r>
    <r>
      <rPr>
        <sz val="36"/>
        <rFont val="方正小标宋_GBK"/>
        <family val="1"/>
        <charset val="0"/>
      </rPr>
      <t>年新建重点项目清单</t>
    </r>
  </si>
  <si>
    <r>
      <rPr>
        <sz val="14"/>
        <rFont val="方正黑体_GBK"/>
        <family val="4"/>
        <charset val="134"/>
      </rPr>
      <t>序号</t>
    </r>
  </si>
  <si>
    <r>
      <rPr>
        <sz val="14"/>
        <rFont val="方正黑体_GBK"/>
        <family val="4"/>
        <charset val="134"/>
      </rPr>
      <t>项目名称</t>
    </r>
  </si>
  <si>
    <r>
      <rPr>
        <sz val="14"/>
        <rFont val="方正黑体_GBK"/>
        <family val="4"/>
        <charset val="134"/>
      </rPr>
      <t>建设地点</t>
    </r>
  </si>
  <si>
    <r>
      <rPr>
        <sz val="14"/>
        <rFont val="方正黑体_GBK"/>
        <family val="4"/>
        <charset val="134"/>
      </rPr>
      <t>投资性质</t>
    </r>
  </si>
  <si>
    <r>
      <rPr>
        <sz val="14"/>
        <rFont val="方正黑体_GBK"/>
        <family val="4"/>
        <charset val="134"/>
      </rPr>
      <t>项目业主</t>
    </r>
  </si>
  <si>
    <r>
      <rPr>
        <sz val="14"/>
        <rFont val="方正黑体_GBK"/>
        <family val="4"/>
        <charset val="134"/>
      </rPr>
      <t>建设规模及主要建设内容</t>
    </r>
  </si>
  <si>
    <r>
      <rPr>
        <sz val="14"/>
        <rFont val="方正黑体_GBK"/>
        <family val="4"/>
        <charset val="134"/>
      </rPr>
      <t>建设工期</t>
    </r>
  </si>
  <si>
    <r>
      <rPr>
        <sz val="14"/>
        <rFont val="方正黑体_GBK"/>
        <family val="4"/>
        <charset val="134"/>
      </rPr>
      <t>总投资（万元）</t>
    </r>
  </si>
  <si>
    <r>
      <t>2022</t>
    </r>
    <r>
      <rPr>
        <sz val="14"/>
        <rFont val="方正黑体_GBK"/>
        <family val="4"/>
        <charset val="134"/>
      </rPr>
      <t>年建设目标任务</t>
    </r>
  </si>
  <si>
    <r>
      <t>2022</t>
    </r>
    <r>
      <rPr>
        <sz val="14"/>
        <rFont val="方正黑体_GBK"/>
        <family val="4"/>
        <charset val="134"/>
      </rPr>
      <t>年计划投资（万元）</t>
    </r>
  </si>
  <si>
    <r>
      <rPr>
        <sz val="14"/>
        <rFont val="方正黑体_GBK"/>
        <family val="4"/>
        <charset val="134"/>
      </rPr>
      <t>牵头</t>
    </r>
    <r>
      <rPr>
        <sz val="14"/>
        <rFont val="Times New Roman"/>
        <family val="1"/>
        <charset val="0"/>
      </rPr>
      <t xml:space="preserve">               </t>
    </r>
    <r>
      <rPr>
        <sz val="14"/>
        <rFont val="方正黑体_GBK"/>
        <family val="4"/>
        <charset val="134"/>
      </rPr>
      <t>单位</t>
    </r>
  </si>
  <si>
    <r>
      <rPr>
        <sz val="14"/>
        <rFont val="方正黑体_GBK"/>
        <family val="4"/>
        <charset val="134"/>
      </rPr>
      <t>协助（代理）单位</t>
    </r>
  </si>
  <si>
    <r>
      <rPr>
        <sz val="14"/>
        <rFont val="方正黑体_GBK"/>
        <family val="4"/>
        <charset val="134"/>
      </rPr>
      <t>区级分管领导</t>
    </r>
  </si>
  <si>
    <r>
      <rPr>
        <sz val="14"/>
        <rFont val="方正黑体_GBK"/>
        <family val="4"/>
        <charset val="134"/>
      </rPr>
      <t>备注</t>
    </r>
  </si>
  <si>
    <r>
      <rPr>
        <b/>
        <sz val="14"/>
        <rFont val="方正黑体_GBK"/>
        <family val="4"/>
        <charset val="134"/>
      </rPr>
      <t>合计：</t>
    </r>
    <r>
      <rPr>
        <b/>
        <sz val="14"/>
        <rFont val="Times New Roman"/>
        <family val="1"/>
        <charset val="0"/>
      </rPr>
      <t>108</t>
    </r>
    <r>
      <rPr>
        <b/>
        <sz val="14"/>
        <rFont val="方正黑体_GBK"/>
        <family val="4"/>
        <charset val="134"/>
      </rPr>
      <t>个</t>
    </r>
  </si>
  <si>
    <r>
      <rPr>
        <b/>
        <sz val="14"/>
        <rFont val="方正黑体_GBK"/>
        <family val="4"/>
        <charset val="134"/>
      </rPr>
      <t>一、产业高地项目（</t>
    </r>
    <r>
      <rPr>
        <b/>
        <sz val="14"/>
        <rFont val="Times New Roman"/>
        <family val="1"/>
        <charset val="0"/>
      </rPr>
      <t>47</t>
    </r>
    <r>
      <rPr>
        <b/>
        <sz val="14"/>
        <rFont val="方正黑体_GBK"/>
        <family val="4"/>
        <charset val="134"/>
      </rPr>
      <t>个）</t>
    </r>
  </si>
  <si>
    <r>
      <rPr>
        <b/>
        <sz val="14"/>
        <rFont val="方正楷体_GBK"/>
        <family val="4"/>
        <charset val="134"/>
      </rPr>
      <t>（一）工业项目（</t>
    </r>
    <r>
      <rPr>
        <b/>
        <sz val="14"/>
        <rFont val="Times New Roman"/>
        <family val="1"/>
        <charset val="0"/>
      </rPr>
      <t>30</t>
    </r>
    <r>
      <rPr>
        <b/>
        <sz val="14"/>
        <rFont val="方正楷体_GBK"/>
        <family val="4"/>
        <charset val="134"/>
      </rPr>
      <t>个）</t>
    </r>
  </si>
  <si>
    <r>
      <rPr>
        <sz val="14"/>
        <rFont val="方正仿宋_GBK"/>
        <family val="4"/>
        <charset val="134"/>
      </rPr>
      <t>重庆爱玛车业科技有限公司爱玛西南制造基地项目</t>
    </r>
  </si>
  <si>
    <r>
      <rPr>
        <sz val="14"/>
        <rFont val="方正仿宋_GBK"/>
        <family val="4"/>
        <charset val="134"/>
      </rPr>
      <t>高新区</t>
    </r>
  </si>
  <si>
    <r>
      <rPr>
        <sz val="14"/>
        <rFont val="方正仿宋_GBK"/>
        <family val="4"/>
        <charset val="134"/>
      </rPr>
      <t>社会</t>
    </r>
  </si>
  <si>
    <r>
      <rPr>
        <sz val="14"/>
        <rFont val="方正仿宋_GBK"/>
        <family val="4"/>
        <charset val="134"/>
      </rPr>
      <t>重庆爱玛车业科技有限公司</t>
    </r>
  </si>
  <si>
    <r>
      <rPr>
        <sz val="14"/>
        <rFont val="方正仿宋_GBK"/>
        <family val="4"/>
        <charset val="134"/>
      </rPr>
      <t>年设计产能各类电动车约</t>
    </r>
    <r>
      <rPr>
        <sz val="14"/>
        <rFont val="Times New Roman"/>
        <family val="1"/>
        <charset val="0"/>
      </rPr>
      <t>300</t>
    </r>
    <r>
      <rPr>
        <sz val="14"/>
        <rFont val="方正仿宋_GBK"/>
        <family val="4"/>
        <charset val="134"/>
      </rPr>
      <t>万辆，完全达产后计划可实现年产值约</t>
    </r>
    <r>
      <rPr>
        <sz val="14"/>
        <rFont val="Times New Roman"/>
        <family val="1"/>
        <charset val="0"/>
      </rPr>
      <t>100</t>
    </r>
    <r>
      <rPr>
        <sz val="14"/>
        <rFont val="方正仿宋_GBK"/>
        <family val="4"/>
        <charset val="134"/>
      </rPr>
      <t>亿元。</t>
    </r>
  </si>
  <si>
    <t>2022.02-2024.02</t>
  </si>
  <si>
    <r>
      <rPr>
        <sz val="14"/>
        <rFont val="方正仿宋_GBK"/>
        <family val="4"/>
        <charset val="134"/>
      </rPr>
      <t>一期项目竣工投产。</t>
    </r>
  </si>
  <si>
    <r>
      <rPr>
        <sz val="14"/>
        <rFont val="方正仿宋_GBK"/>
        <family val="4"/>
        <charset val="134"/>
      </rPr>
      <t>高新区管委会</t>
    </r>
  </si>
  <si>
    <r>
      <rPr>
        <sz val="14"/>
        <rFont val="方正仿宋_GBK"/>
        <family val="4"/>
        <charset val="134"/>
      </rPr>
      <t>杨逃红任建平</t>
    </r>
  </si>
  <si>
    <r>
      <rPr>
        <sz val="14"/>
        <rFont val="方正仿宋_GBK"/>
        <family val="4"/>
        <charset val="134"/>
      </rPr>
      <t>市级重点项目</t>
    </r>
  </si>
  <si>
    <r>
      <rPr>
        <sz val="14"/>
        <rFont val="方正仿宋_GBK"/>
        <family val="4"/>
        <charset val="134"/>
      </rPr>
      <t>凯盛君恒药玻（重庆）有限公司</t>
    </r>
    <r>
      <rPr>
        <sz val="14"/>
        <rFont val="Times New Roman"/>
        <family val="1"/>
        <charset val="0"/>
      </rPr>
      <t>5.0</t>
    </r>
    <r>
      <rPr>
        <sz val="14"/>
        <rFont val="方正仿宋_GBK"/>
        <family val="4"/>
        <charset val="134"/>
      </rPr>
      <t>中性硼硅药玻</t>
    </r>
    <r>
      <rPr>
        <sz val="14"/>
        <rFont val="Times New Roman"/>
        <family val="1"/>
        <charset val="0"/>
      </rPr>
      <t xml:space="preserve">
</t>
    </r>
    <r>
      <rPr>
        <sz val="14"/>
        <rFont val="方正仿宋_GBK"/>
        <family val="4"/>
        <charset val="134"/>
      </rPr>
      <t>产业园项目</t>
    </r>
  </si>
  <si>
    <r>
      <rPr>
        <sz val="14"/>
        <rFont val="方正仿宋_GBK"/>
        <family val="4"/>
        <charset val="134"/>
      </rPr>
      <t>凯盛君恒药玻（重庆）</t>
    </r>
    <r>
      <rPr>
        <sz val="14"/>
        <rFont val="Times New Roman"/>
        <family val="1"/>
        <charset val="0"/>
      </rPr>
      <t xml:space="preserve">
</t>
    </r>
    <r>
      <rPr>
        <sz val="14"/>
        <rFont val="方正仿宋_GBK"/>
        <family val="4"/>
        <charset val="134"/>
      </rPr>
      <t>有限公司</t>
    </r>
  </si>
  <si>
    <r>
      <rPr>
        <sz val="14"/>
        <rFont val="方正仿宋_GBK"/>
        <family val="4"/>
        <charset val="134"/>
      </rPr>
      <t>建设</t>
    </r>
    <r>
      <rPr>
        <sz val="14"/>
        <rFont val="Times New Roman"/>
        <family val="1"/>
        <charset val="0"/>
      </rPr>
      <t>5.0</t>
    </r>
    <r>
      <rPr>
        <sz val="14"/>
        <rFont val="方正仿宋_GBK"/>
        <family val="4"/>
        <charset val="134"/>
      </rPr>
      <t>中性硼硅药玻产业园。</t>
    </r>
  </si>
  <si>
    <t>2022.02-2022.11</t>
  </si>
  <si>
    <r>
      <rPr>
        <sz val="14"/>
        <rFont val="方正仿宋_GBK"/>
        <family val="4"/>
        <charset val="134"/>
      </rPr>
      <t>竣工投产。</t>
    </r>
  </si>
  <si>
    <r>
      <rPr>
        <sz val="14"/>
        <rFont val="方正仿宋_GBK"/>
        <family val="4"/>
        <charset val="134"/>
      </rPr>
      <t>重庆精鸿益科技有限公司智能终端配套项目</t>
    </r>
    <r>
      <rPr>
        <sz val="14"/>
        <rFont val="Times New Roman"/>
        <family val="1"/>
        <charset val="0"/>
      </rPr>
      <t xml:space="preserve">       
</t>
    </r>
    <r>
      <rPr>
        <sz val="14"/>
        <rFont val="方正仿宋_GBK"/>
        <family val="4"/>
        <charset val="134"/>
      </rPr>
      <t>（二期）</t>
    </r>
  </si>
  <si>
    <r>
      <rPr>
        <sz val="14"/>
        <rFont val="方正仿宋_GBK"/>
        <family val="4"/>
        <charset val="134"/>
      </rPr>
      <t>重庆精鸿益科技有限公司</t>
    </r>
  </si>
  <si>
    <r>
      <rPr>
        <sz val="14"/>
        <rFont val="方正仿宋_GBK"/>
        <family val="4"/>
        <charset val="134"/>
      </rPr>
      <t>新增用地</t>
    </r>
    <r>
      <rPr>
        <sz val="14"/>
        <rFont val="Times New Roman"/>
        <family val="1"/>
        <charset val="0"/>
      </rPr>
      <t>100</t>
    </r>
    <r>
      <rPr>
        <sz val="14"/>
        <rFont val="方正仿宋_GBK"/>
        <family val="4"/>
        <charset val="134"/>
      </rPr>
      <t>亩，建设电子产品硅胶件、电脑机箱及结构件、智能终端五金件。</t>
    </r>
  </si>
  <si>
    <t>2022.01-2022.11</t>
  </si>
  <si>
    <r>
      <rPr>
        <sz val="14"/>
        <rFont val="方正仿宋_GBK"/>
        <family val="4"/>
        <charset val="134"/>
      </rPr>
      <t>江西汇水河铝材有限公司年产</t>
    </r>
    <r>
      <rPr>
        <sz val="14"/>
        <rFont val="Times New Roman"/>
        <family val="1"/>
        <charset val="0"/>
      </rPr>
      <t>10</t>
    </r>
    <r>
      <rPr>
        <sz val="14"/>
        <rFont val="方正仿宋_GBK"/>
        <family val="4"/>
        <charset val="134"/>
      </rPr>
      <t>万吨节能型断桥铝合金型材</t>
    </r>
  </si>
  <si>
    <r>
      <rPr>
        <sz val="14"/>
        <rFont val="方正仿宋_GBK"/>
        <family val="4"/>
        <charset val="134"/>
      </rPr>
      <t>旧县</t>
    </r>
  </si>
  <si>
    <r>
      <rPr>
        <sz val="14"/>
        <rFont val="方正仿宋_GBK"/>
        <family val="4"/>
        <charset val="134"/>
      </rPr>
      <t>江西汇水河铝材有限公司</t>
    </r>
  </si>
  <si>
    <r>
      <rPr>
        <sz val="14"/>
        <rFont val="方正仿宋_GBK"/>
        <family val="4"/>
        <charset val="134"/>
      </rPr>
      <t>用地</t>
    </r>
    <r>
      <rPr>
        <sz val="14"/>
        <rFont val="Times New Roman"/>
        <family val="1"/>
        <charset val="0"/>
      </rPr>
      <t>100</t>
    </r>
    <r>
      <rPr>
        <sz val="14"/>
        <rFont val="方正仿宋_GBK"/>
        <family val="4"/>
        <charset val="134"/>
      </rPr>
      <t>亩，建设年产</t>
    </r>
    <r>
      <rPr>
        <sz val="14"/>
        <rFont val="Times New Roman"/>
        <family val="1"/>
        <charset val="0"/>
      </rPr>
      <t>10</t>
    </r>
    <r>
      <rPr>
        <sz val="14"/>
        <rFont val="方正仿宋_GBK"/>
        <family val="4"/>
        <charset val="134"/>
      </rPr>
      <t>万吨节能型断桥铝合金型材项目。</t>
    </r>
  </si>
  <si>
    <t>2022.11-2024.03</t>
  </si>
  <si>
    <r>
      <rPr>
        <sz val="14"/>
        <rFont val="方正仿宋_GBK"/>
        <family val="4"/>
        <charset val="134"/>
      </rPr>
      <t>开工建设。</t>
    </r>
  </si>
  <si>
    <r>
      <rPr>
        <sz val="14"/>
        <rFont val="方正仿宋_GBK"/>
        <family val="4"/>
        <charset val="134"/>
      </rPr>
      <t>思特（重庆）智能</t>
    </r>
    <r>
      <rPr>
        <sz val="14"/>
        <rFont val="Times New Roman"/>
        <family val="1"/>
        <charset val="0"/>
      </rPr>
      <t xml:space="preserve">
</t>
    </r>
    <r>
      <rPr>
        <sz val="14"/>
        <rFont val="方正仿宋_GBK"/>
        <family val="4"/>
        <charset val="134"/>
      </rPr>
      <t>科技园项目</t>
    </r>
  </si>
  <si>
    <r>
      <rPr>
        <sz val="14"/>
        <rFont val="方正仿宋_GBK"/>
        <family val="4"/>
        <charset val="134"/>
      </rPr>
      <t>思特</t>
    </r>
    <r>
      <rPr>
        <sz val="14"/>
        <rFont val="Times New Roman"/>
        <family val="1"/>
        <charset val="0"/>
      </rPr>
      <t>(</t>
    </r>
    <r>
      <rPr>
        <sz val="14"/>
        <rFont val="方正仿宋_GBK"/>
        <family val="4"/>
        <charset val="134"/>
      </rPr>
      <t>重庆</t>
    </r>
    <r>
      <rPr>
        <sz val="14"/>
        <rFont val="Times New Roman"/>
        <family val="1"/>
        <charset val="0"/>
      </rPr>
      <t>)</t>
    </r>
    <r>
      <rPr>
        <sz val="14"/>
        <rFont val="方正仿宋_GBK"/>
        <family val="4"/>
        <charset val="134"/>
      </rPr>
      <t>生物科技有限公司</t>
    </r>
  </si>
  <si>
    <r>
      <rPr>
        <sz val="14"/>
        <rFont val="方正仿宋_GBK"/>
        <family val="4"/>
        <charset val="134"/>
      </rPr>
      <t>项目占地</t>
    </r>
    <r>
      <rPr>
        <sz val="14"/>
        <rFont val="Times New Roman"/>
        <family val="1"/>
        <charset val="0"/>
      </rPr>
      <t>200</t>
    </r>
    <r>
      <rPr>
        <sz val="14"/>
        <rFont val="方正仿宋_GBK"/>
        <family val="4"/>
        <charset val="134"/>
      </rPr>
      <t>亩。建设以化妆品、消毒液、日用化工、美容机械、中医药护理、保健食品以及中医药化妆品及大健康产品为主的精细化工产品研发生产基地。</t>
    </r>
  </si>
  <si>
    <t>2022.09-2025.03</t>
  </si>
  <si>
    <r>
      <rPr>
        <sz val="14"/>
        <rFont val="方正仿宋_GBK"/>
        <family val="4"/>
        <charset val="134"/>
      </rPr>
      <t>示范线投产。</t>
    </r>
  </si>
  <si>
    <r>
      <rPr>
        <sz val="14"/>
        <rFont val="方正仿宋_GBK"/>
        <family val="4"/>
        <charset val="134"/>
      </rPr>
      <t>深圳市天合兴五金塑胶有限公司智能家居（家电）和</t>
    </r>
    <r>
      <rPr>
        <sz val="14"/>
        <rFont val="Times New Roman"/>
        <family val="1"/>
        <charset val="0"/>
      </rPr>
      <t>3C</t>
    </r>
    <r>
      <rPr>
        <sz val="14"/>
        <rFont val="方正仿宋_GBK"/>
        <family val="4"/>
        <charset val="134"/>
      </rPr>
      <t>类终端产品精密零部件生产项目</t>
    </r>
  </si>
  <si>
    <r>
      <rPr>
        <sz val="14"/>
        <rFont val="方正仿宋_GBK"/>
        <family val="4"/>
        <charset val="134"/>
      </rPr>
      <t>深圳市三齐投资咨询有限公司</t>
    </r>
  </si>
  <si>
    <r>
      <rPr>
        <sz val="14"/>
        <rFont val="方正仿宋_GBK"/>
        <family val="4"/>
        <charset val="134"/>
      </rPr>
      <t>总投资</t>
    </r>
    <r>
      <rPr>
        <sz val="14"/>
        <rFont val="Times New Roman"/>
        <family val="1"/>
        <charset val="0"/>
      </rPr>
      <t>4.5</t>
    </r>
    <r>
      <rPr>
        <sz val="14"/>
        <rFont val="方正仿宋_GBK"/>
        <family val="4"/>
        <charset val="134"/>
      </rPr>
      <t>亿元，拟用地</t>
    </r>
    <r>
      <rPr>
        <sz val="14"/>
        <rFont val="Times New Roman"/>
        <family val="1"/>
        <charset val="0"/>
      </rPr>
      <t>50</t>
    </r>
    <r>
      <rPr>
        <sz val="14"/>
        <rFont val="方正仿宋_GBK"/>
        <family val="4"/>
        <charset val="134"/>
      </rPr>
      <t>亩，主要从事智能家居（家电）和手机、平板、消费电子等</t>
    </r>
    <r>
      <rPr>
        <sz val="14"/>
        <rFont val="Times New Roman"/>
        <family val="1"/>
        <charset val="0"/>
      </rPr>
      <t>3C</t>
    </r>
    <r>
      <rPr>
        <sz val="14"/>
        <rFont val="方正仿宋_GBK"/>
        <family val="4"/>
        <charset val="134"/>
      </rPr>
      <t>类产品整机代工及精密零部件生产。</t>
    </r>
  </si>
  <si>
    <t>2022.01-2022.07</t>
  </si>
  <si>
    <r>
      <rPr>
        <sz val="14"/>
        <rFont val="方正仿宋_GBK"/>
        <family val="4"/>
        <charset val="134"/>
      </rPr>
      <t>租赁厂房投产使用。</t>
    </r>
  </si>
  <si>
    <r>
      <rPr>
        <sz val="14"/>
        <rFont val="方正仿宋_GBK"/>
        <family val="4"/>
        <charset val="134"/>
      </rPr>
      <t>重庆民能实业有限公司供电基础设施预制构件生产项目</t>
    </r>
  </si>
  <si>
    <r>
      <rPr>
        <sz val="14"/>
        <rFont val="方正仿宋_GBK"/>
        <family val="4"/>
        <charset val="134"/>
      </rPr>
      <t>大庙</t>
    </r>
  </si>
  <si>
    <r>
      <rPr>
        <sz val="14"/>
        <rFont val="方正仿宋_GBK"/>
        <family val="4"/>
        <charset val="134"/>
      </rPr>
      <t>重庆民能实业</t>
    </r>
    <r>
      <rPr>
        <sz val="14"/>
        <rFont val="Times New Roman"/>
        <family val="1"/>
        <charset val="0"/>
      </rPr>
      <t xml:space="preserve">
</t>
    </r>
    <r>
      <rPr>
        <sz val="14"/>
        <rFont val="方正仿宋_GBK"/>
        <family val="4"/>
        <charset val="134"/>
      </rPr>
      <t>有限公司科技分公司</t>
    </r>
  </si>
  <si>
    <r>
      <rPr>
        <sz val="14"/>
        <rFont val="方正仿宋_GBK"/>
        <family val="4"/>
        <charset val="134"/>
      </rPr>
      <t>研发、生产广泛适用于农村供电线路、城乡</t>
    </r>
    <r>
      <rPr>
        <sz val="14"/>
        <rFont val="Times New Roman"/>
        <family val="1"/>
        <charset val="0"/>
      </rPr>
      <t>5G</t>
    </r>
    <r>
      <rPr>
        <sz val="14"/>
        <rFont val="方正仿宋_GBK"/>
        <family val="4"/>
        <charset val="134"/>
      </rPr>
      <t>基站、安防监控、充电电桩建设等的水泥预制基础、杆塔及相关附件产品。</t>
    </r>
  </si>
  <si>
    <t>2022.05-2023.05</t>
  </si>
  <si>
    <r>
      <rPr>
        <sz val="14"/>
        <rFont val="方正仿宋_GBK"/>
        <family val="4"/>
        <charset val="134"/>
      </rPr>
      <t>完成总工程量的</t>
    </r>
    <r>
      <rPr>
        <sz val="14"/>
        <rFont val="Times New Roman"/>
        <family val="1"/>
        <charset val="0"/>
      </rPr>
      <t>60%</t>
    </r>
    <r>
      <rPr>
        <sz val="14"/>
        <rFont val="方正仿宋_GBK"/>
        <family val="4"/>
        <charset val="134"/>
      </rPr>
      <t>。</t>
    </r>
  </si>
  <si>
    <r>
      <rPr>
        <sz val="14"/>
        <rFont val="方正仿宋_GBK"/>
        <family val="4"/>
        <charset val="134"/>
      </rPr>
      <t>重庆百钰顺科技有限公司精密零部件智能制造</t>
    </r>
    <r>
      <rPr>
        <sz val="14"/>
        <rFont val="Times New Roman"/>
        <family val="1"/>
        <charset val="0"/>
      </rPr>
      <t xml:space="preserve">
</t>
    </r>
    <r>
      <rPr>
        <sz val="14"/>
        <rFont val="方正仿宋_GBK"/>
        <family val="4"/>
        <charset val="134"/>
      </rPr>
      <t>产业园</t>
    </r>
  </si>
  <si>
    <r>
      <rPr>
        <sz val="14"/>
        <rFont val="方正仿宋_GBK"/>
        <family val="4"/>
        <charset val="134"/>
      </rPr>
      <t>重庆百钰顺科技有限公司</t>
    </r>
  </si>
  <si>
    <r>
      <rPr>
        <sz val="14"/>
        <rFont val="方正仿宋_GBK"/>
        <family val="4"/>
        <charset val="134"/>
      </rPr>
      <t>主要生产产品：笔记本电脑外壳、转轴，伺服器机顶盒，平板外壳等。</t>
    </r>
  </si>
  <si>
    <t>2022.04-2023.04</t>
  </si>
  <si>
    <r>
      <rPr>
        <sz val="14"/>
        <rFont val="方正仿宋_GBK"/>
        <family val="4"/>
        <charset val="134"/>
      </rPr>
      <t>完成总工程量的</t>
    </r>
    <r>
      <rPr>
        <sz val="14"/>
        <rFont val="Times New Roman"/>
        <family val="1"/>
        <charset val="0"/>
      </rPr>
      <t>70</t>
    </r>
    <r>
      <rPr>
        <sz val="14"/>
        <rFont val="Times New Roman"/>
        <family val="1"/>
        <charset val="0"/>
      </rPr>
      <t>%</t>
    </r>
    <r>
      <rPr>
        <sz val="14"/>
        <rFont val="宋体"/>
        <charset val="134"/>
      </rPr>
      <t>。</t>
    </r>
  </si>
  <si>
    <r>
      <rPr>
        <sz val="14"/>
        <rFont val="方正仿宋_GBK"/>
        <family val="4"/>
        <charset val="134"/>
      </rPr>
      <t>广铜国家级科技企业加速器项目</t>
    </r>
  </si>
  <si>
    <r>
      <rPr>
        <sz val="14"/>
        <rFont val="方正仿宋_GBK"/>
        <family val="4"/>
        <charset val="134"/>
      </rPr>
      <t>广铜（重庆）实业发展有限公司</t>
    </r>
  </si>
  <si>
    <r>
      <rPr>
        <sz val="14"/>
        <rFont val="方正仿宋_GBK"/>
        <family val="4"/>
        <charset val="134"/>
      </rPr>
      <t>项目计划投资</t>
    </r>
    <r>
      <rPr>
        <sz val="14"/>
        <rFont val="Times New Roman"/>
        <family val="1"/>
        <charset val="0"/>
      </rPr>
      <t>2</t>
    </r>
    <r>
      <rPr>
        <sz val="14"/>
        <rFont val="方正仿宋_GBK"/>
        <family val="4"/>
        <charset val="134"/>
      </rPr>
      <t>亿元，重点围绕信息技术、装备制造、大健康等三大产业进行招商，培养一批高成长型企业，打造国家级科技企业加速器。</t>
    </r>
  </si>
  <si>
    <t>2022.10-2023.03</t>
  </si>
  <si>
    <r>
      <rPr>
        <sz val="14"/>
        <rFont val="方正仿宋_GBK"/>
        <family val="4"/>
        <charset val="134"/>
      </rPr>
      <t>完成工程量得</t>
    </r>
    <r>
      <rPr>
        <sz val="14"/>
        <rFont val="Times New Roman"/>
        <family val="1"/>
        <charset val="0"/>
      </rPr>
      <t>30%</t>
    </r>
    <r>
      <rPr>
        <sz val="14"/>
        <rFont val="方正仿宋_GBK"/>
        <family val="4"/>
        <charset val="134"/>
      </rPr>
      <t>。</t>
    </r>
  </si>
  <si>
    <r>
      <rPr>
        <sz val="14"/>
        <rFont val="方正仿宋_GBK"/>
        <family val="4"/>
        <charset val="134"/>
      </rPr>
      <t>深圳市仕兴鸿精密机械设备有限公司精密数控机床制造基地项目</t>
    </r>
  </si>
  <si>
    <r>
      <rPr>
        <sz val="14"/>
        <rFont val="方正仿宋_GBK"/>
        <family val="4"/>
        <charset val="134"/>
      </rPr>
      <t>深圳市仕兴鸿精密机械设备有限公司</t>
    </r>
  </si>
  <si>
    <r>
      <rPr>
        <sz val="14"/>
        <rFont val="方正仿宋_GBK"/>
        <family val="4"/>
        <charset val="134"/>
      </rPr>
      <t>项目计划总投资</t>
    </r>
    <r>
      <rPr>
        <sz val="14"/>
        <rFont val="Times New Roman"/>
        <family val="1"/>
        <charset val="0"/>
      </rPr>
      <t>2.5</t>
    </r>
    <r>
      <rPr>
        <sz val="14"/>
        <rFont val="方正仿宋_GBK"/>
        <family val="4"/>
        <charset val="134"/>
      </rPr>
      <t>亿元，用地</t>
    </r>
    <r>
      <rPr>
        <sz val="14"/>
        <rFont val="Times New Roman"/>
        <family val="1"/>
        <charset val="0"/>
      </rPr>
      <t>50</t>
    </r>
    <r>
      <rPr>
        <sz val="14"/>
        <rFont val="方正仿宋_GBK"/>
        <family val="4"/>
        <charset val="134"/>
      </rPr>
      <t>亩，建设数控机床制造基地项目。</t>
    </r>
  </si>
  <si>
    <t>2022.05-2023.04</t>
  </si>
  <si>
    <r>
      <rPr>
        <sz val="14"/>
        <rFont val="方正仿宋_GBK"/>
        <family val="4"/>
        <charset val="134"/>
      </rPr>
      <t>完成工程总量的</t>
    </r>
    <r>
      <rPr>
        <sz val="14"/>
        <rFont val="Times New Roman"/>
        <family val="1"/>
        <charset val="0"/>
      </rPr>
      <t>50%</t>
    </r>
    <r>
      <rPr>
        <sz val="14"/>
        <rFont val="方正仿宋_GBK"/>
        <family val="4"/>
        <charset val="134"/>
      </rPr>
      <t>。</t>
    </r>
  </si>
  <si>
    <r>
      <rPr>
        <sz val="14"/>
        <rFont val="方正仿宋_GBK"/>
        <family val="4"/>
        <charset val="134"/>
      </rPr>
      <t>重庆凯鼎绝缘材料有限公司年产</t>
    </r>
    <r>
      <rPr>
        <sz val="14"/>
        <rFont val="Times New Roman"/>
        <family val="1"/>
        <charset val="0"/>
      </rPr>
      <t>1.5</t>
    </r>
    <r>
      <rPr>
        <sz val="14"/>
        <rFont val="方正仿宋_GBK"/>
        <family val="4"/>
        <charset val="134"/>
      </rPr>
      <t>万吨玻纤复合</t>
    </r>
    <r>
      <rPr>
        <sz val="14"/>
        <rFont val="Times New Roman"/>
        <family val="1"/>
        <charset val="0"/>
      </rPr>
      <t xml:space="preserve">
</t>
    </r>
    <r>
      <rPr>
        <sz val="14"/>
        <rFont val="方正仿宋_GBK"/>
        <family val="4"/>
        <charset val="134"/>
      </rPr>
      <t>材料项目</t>
    </r>
  </si>
  <si>
    <r>
      <rPr>
        <sz val="14"/>
        <rFont val="方正仿宋_GBK"/>
        <family val="4"/>
        <charset val="134"/>
      </rPr>
      <t>重庆凯鼎绝缘材料有限公司</t>
    </r>
  </si>
  <si>
    <r>
      <rPr>
        <sz val="14"/>
        <rFont val="方正仿宋_GBK"/>
        <family val="4"/>
        <charset val="134"/>
      </rPr>
      <t>年产</t>
    </r>
    <r>
      <rPr>
        <sz val="14"/>
        <rFont val="Times New Roman"/>
        <family val="1"/>
        <charset val="0"/>
      </rPr>
      <t>1.5</t>
    </r>
    <r>
      <rPr>
        <sz val="14"/>
        <rFont val="方正仿宋_GBK"/>
        <family val="4"/>
        <charset val="134"/>
      </rPr>
      <t>万吨玻纤复合材料，主要建设车床、锯床、钻床、加工中心等。</t>
    </r>
  </si>
  <si>
    <t>2022.03-2023.02</t>
  </si>
  <si>
    <r>
      <rPr>
        <sz val="14"/>
        <rFont val="方正仿宋_GBK"/>
        <family val="4"/>
        <charset val="134"/>
      </rPr>
      <t>完成工程总量的</t>
    </r>
    <r>
      <rPr>
        <sz val="14"/>
        <rFont val="Times New Roman"/>
        <family val="1"/>
        <charset val="0"/>
      </rPr>
      <t>90%</t>
    </r>
    <r>
      <rPr>
        <sz val="14"/>
        <rFont val="方正仿宋_GBK"/>
        <family val="4"/>
        <charset val="134"/>
      </rPr>
      <t>。</t>
    </r>
  </si>
  <si>
    <r>
      <rPr>
        <sz val="14"/>
        <rFont val="方正仿宋_GBK"/>
        <family val="4"/>
        <charset val="134"/>
      </rPr>
      <t>重庆厚盟科技有限公司（希晶）热处理自动化设备生产及热处理加工项目</t>
    </r>
  </si>
  <si>
    <r>
      <rPr>
        <sz val="14"/>
        <rFont val="方正仿宋_GBK"/>
        <family val="4"/>
        <charset val="134"/>
      </rPr>
      <t>重庆厚盟科技有限公司</t>
    </r>
  </si>
  <si>
    <r>
      <rPr>
        <sz val="14"/>
        <rFont val="方正仿宋_GBK"/>
        <family val="4"/>
        <charset val="134"/>
      </rPr>
      <t>热处理自动化设备生产及热处理加工生产线，实现年产热处理设备</t>
    </r>
    <r>
      <rPr>
        <sz val="14"/>
        <rFont val="Times New Roman"/>
        <family val="1"/>
        <charset val="0"/>
      </rPr>
      <t>25</t>
    </r>
    <r>
      <rPr>
        <sz val="14"/>
        <rFont val="方正仿宋_GBK"/>
        <family val="4"/>
        <charset val="134"/>
      </rPr>
      <t>条以上，同时建设热处理加工生产线</t>
    </r>
    <r>
      <rPr>
        <sz val="14"/>
        <rFont val="Times New Roman"/>
        <family val="1"/>
        <charset val="0"/>
      </rPr>
      <t>5</t>
    </r>
    <r>
      <rPr>
        <sz val="14"/>
        <rFont val="方正仿宋_GBK"/>
        <family val="4"/>
        <charset val="134"/>
      </rPr>
      <t>条，实现年热处理加工</t>
    </r>
    <r>
      <rPr>
        <sz val="14"/>
        <rFont val="Times New Roman"/>
        <family val="1"/>
        <charset val="0"/>
      </rPr>
      <t>11</t>
    </r>
    <r>
      <rPr>
        <sz val="14"/>
        <rFont val="方正仿宋_GBK"/>
        <family val="4"/>
        <charset val="134"/>
      </rPr>
      <t>吨。</t>
    </r>
  </si>
  <si>
    <t>2022.07-2024.02</t>
  </si>
  <si>
    <r>
      <rPr>
        <sz val="14"/>
        <rFont val="方正仿宋_GBK"/>
        <family val="4"/>
        <charset val="134"/>
      </rPr>
      <t>完成工程总量的</t>
    </r>
    <r>
      <rPr>
        <sz val="14"/>
        <rFont val="Times New Roman"/>
        <family val="1"/>
        <charset val="0"/>
      </rPr>
      <t>80%</t>
    </r>
    <r>
      <rPr>
        <sz val="14"/>
        <rFont val="方正仿宋_GBK"/>
        <family val="4"/>
        <charset val="134"/>
      </rPr>
      <t>。</t>
    </r>
  </si>
  <si>
    <r>
      <rPr>
        <sz val="14"/>
        <rFont val="方正仿宋_GBK"/>
        <family val="4"/>
        <charset val="134"/>
      </rPr>
      <t>上海微感智能科技有限公司智能安防系列产品生产项目</t>
    </r>
  </si>
  <si>
    <r>
      <rPr>
        <sz val="14"/>
        <rFont val="方正仿宋_GBK"/>
        <family val="4"/>
        <charset val="134"/>
      </rPr>
      <t>上海微感智能科技有限公司</t>
    </r>
  </si>
  <si>
    <r>
      <rPr>
        <sz val="14"/>
        <rFont val="方正仿宋_GBK"/>
        <family val="4"/>
        <charset val="134"/>
      </rPr>
      <t>重点开发无动力应急升降梯、可变逃生楼梯、逃生线（袋）等智能应急逃生装置及安防应急显示屏、多功能监控器、智慧安全护栏等系列产品。</t>
    </r>
  </si>
  <si>
    <t>2022.07-2024.03</t>
  </si>
  <si>
    <r>
      <rPr>
        <sz val="14"/>
        <rFont val="方正仿宋_GBK"/>
        <family val="4"/>
        <charset val="134"/>
      </rPr>
      <t>完成工程总量的</t>
    </r>
    <r>
      <rPr>
        <sz val="14"/>
        <rFont val="Times New Roman"/>
        <family val="1"/>
        <charset val="0"/>
      </rPr>
      <t>30%</t>
    </r>
    <r>
      <rPr>
        <sz val="14"/>
        <rFont val="方正仿宋_GBK"/>
        <family val="4"/>
        <charset val="134"/>
      </rPr>
      <t>。</t>
    </r>
  </si>
  <si>
    <r>
      <rPr>
        <sz val="14"/>
        <rFont val="方正仿宋_GBK"/>
        <family val="4"/>
        <charset val="134"/>
      </rPr>
      <t>昆山市泽诚聚金属材料有限公司笔电及智能终端外观件材料研发生产项目</t>
    </r>
  </si>
  <si>
    <r>
      <rPr>
        <sz val="14"/>
        <rFont val="方正仿宋_GBK"/>
        <family val="4"/>
        <charset val="134"/>
      </rPr>
      <t>昆山市泽诚聚金属材料有限公司</t>
    </r>
  </si>
  <si>
    <r>
      <rPr>
        <sz val="14"/>
        <rFont val="方正仿宋_GBK"/>
        <family val="4"/>
        <charset val="134"/>
      </rPr>
      <t>建设用于电子信息产业的高强度、轻量化、低碳回收铝材研发生产中心，为惠普、联想、罗技及智能手机品牌商提供符合碳中和需求的产品外观件材料配套。</t>
    </r>
  </si>
  <si>
    <t>2022.04-2023.03</t>
  </si>
  <si>
    <r>
      <rPr>
        <sz val="14"/>
        <rFont val="方正仿宋_GBK"/>
        <family val="4"/>
        <charset val="134"/>
      </rPr>
      <t>完成工程总量的</t>
    </r>
    <r>
      <rPr>
        <sz val="14"/>
        <rFont val="Times New Roman"/>
        <family val="1"/>
        <charset val="0"/>
      </rPr>
      <t>70%</t>
    </r>
    <r>
      <rPr>
        <sz val="14"/>
        <rFont val="方正仿宋_GBK"/>
        <family val="4"/>
        <charset val="134"/>
      </rPr>
      <t>。</t>
    </r>
  </si>
  <si>
    <r>
      <rPr>
        <sz val="14"/>
        <rFont val="方正仿宋_GBK"/>
        <family val="4"/>
        <charset val="134"/>
      </rPr>
      <t>东莞市铧富锦电子科技有限公司航空航天连接器壳体及精密配件等加工项目</t>
    </r>
  </si>
  <si>
    <r>
      <rPr>
        <sz val="14"/>
        <rFont val="方正仿宋_GBK"/>
        <family val="4"/>
        <charset val="134"/>
      </rPr>
      <t>东莞市铧富锦电子科技有限公司</t>
    </r>
  </si>
  <si>
    <r>
      <rPr>
        <sz val="14"/>
        <rFont val="方正仿宋_GBK"/>
        <family val="4"/>
        <charset val="134"/>
      </rPr>
      <t>项目计划用地</t>
    </r>
    <r>
      <rPr>
        <sz val="14"/>
        <rFont val="Times New Roman"/>
        <family val="1"/>
        <charset val="0"/>
      </rPr>
      <t>35</t>
    </r>
    <r>
      <rPr>
        <sz val="14"/>
        <rFont val="方正仿宋_GBK"/>
        <family val="4"/>
        <charset val="134"/>
      </rPr>
      <t>亩，建设航空航天连接器壳体及精密配件等加工项目。</t>
    </r>
  </si>
  <si>
    <t>2022.06-2023.05</t>
  </si>
  <si>
    <r>
      <rPr>
        <sz val="14"/>
        <rFont val="方正仿宋_GBK"/>
        <family val="4"/>
        <charset val="134"/>
      </rPr>
      <t>完成工程总量的</t>
    </r>
    <r>
      <rPr>
        <sz val="14"/>
        <rFont val="Times New Roman"/>
        <family val="1"/>
        <charset val="0"/>
      </rPr>
      <t>60%</t>
    </r>
    <r>
      <rPr>
        <sz val="14"/>
        <rFont val="方正仿宋_GBK"/>
        <family val="4"/>
        <charset val="134"/>
      </rPr>
      <t>。</t>
    </r>
  </si>
  <si>
    <r>
      <rPr>
        <sz val="14"/>
        <rFont val="方正仿宋_GBK"/>
        <family val="4"/>
        <charset val="134"/>
      </rPr>
      <t>昆山捷凌电子科技有限公司高端线束和新能源汽车零部件生产基地项目</t>
    </r>
  </si>
  <si>
    <r>
      <rPr>
        <sz val="14"/>
        <rFont val="方正仿宋_GBK"/>
        <family val="4"/>
        <charset val="134"/>
      </rPr>
      <t>昆山捷凌电子科技有限公司</t>
    </r>
  </si>
  <si>
    <r>
      <rPr>
        <sz val="14"/>
        <rFont val="方正仿宋_GBK"/>
        <family val="4"/>
        <charset val="134"/>
      </rPr>
      <t>新购地</t>
    </r>
    <r>
      <rPr>
        <sz val="14"/>
        <rFont val="Times New Roman"/>
        <family val="1"/>
        <charset val="0"/>
      </rPr>
      <t>100</t>
    </r>
    <r>
      <rPr>
        <sz val="14"/>
        <rFont val="方正仿宋_GBK"/>
        <family val="4"/>
        <charset val="134"/>
      </rPr>
      <t>亩，新增投资</t>
    </r>
    <r>
      <rPr>
        <sz val="14"/>
        <rFont val="Times New Roman"/>
        <family val="1"/>
        <charset val="0"/>
      </rPr>
      <t>5.5</t>
    </r>
    <r>
      <rPr>
        <sz val="14"/>
        <rFont val="方正仿宋_GBK"/>
        <family val="4"/>
        <charset val="134"/>
      </rPr>
      <t>亿元，在铜建设高端线束和新能源汽车零部件生产基地。</t>
    </r>
  </si>
  <si>
    <t>2022.10-2023.10</t>
  </si>
  <si>
    <r>
      <rPr>
        <sz val="14"/>
        <rFont val="方正仿宋_GBK"/>
        <family val="4"/>
        <charset val="134"/>
      </rPr>
      <t>完成工程总量的</t>
    </r>
    <r>
      <rPr>
        <sz val="14"/>
        <rFont val="Times New Roman"/>
        <family val="1"/>
        <charset val="0"/>
      </rPr>
      <t>7</t>
    </r>
    <r>
      <rPr>
        <sz val="14"/>
        <rFont val="Times New Roman"/>
        <family val="1"/>
        <charset val="0"/>
      </rPr>
      <t>0%</t>
    </r>
    <r>
      <rPr>
        <sz val="14"/>
        <rFont val="方正仿宋_GBK"/>
        <family val="4"/>
        <charset val="134"/>
      </rPr>
      <t>。</t>
    </r>
  </si>
  <si>
    <r>
      <rPr>
        <sz val="14"/>
        <rFont val="方正仿宋_GBK"/>
        <family val="4"/>
        <charset val="134"/>
      </rPr>
      <t>伊尔美集团</t>
    </r>
    <r>
      <rPr>
        <sz val="14"/>
        <rFont val="Times New Roman"/>
        <family val="1"/>
        <charset val="0"/>
      </rPr>
      <t xml:space="preserve">
</t>
    </r>
    <r>
      <rPr>
        <sz val="14"/>
        <rFont val="方正仿宋_GBK"/>
        <family val="4"/>
        <charset val="134"/>
      </rPr>
      <t>（重庆伊尔美化妆品</t>
    </r>
    <r>
      <rPr>
        <sz val="14"/>
        <rFont val="Times New Roman"/>
        <family val="1"/>
        <charset val="0"/>
      </rPr>
      <t xml:space="preserve">
</t>
    </r>
    <r>
      <rPr>
        <sz val="14"/>
        <rFont val="方正仿宋_GBK"/>
        <family val="4"/>
        <charset val="134"/>
      </rPr>
      <t>有限公司）</t>
    </r>
  </si>
  <si>
    <r>
      <rPr>
        <sz val="14"/>
        <rFont val="方正仿宋_GBK"/>
        <family val="4"/>
        <charset val="134"/>
      </rPr>
      <t>重庆伊尔美化妆品有限公司</t>
    </r>
  </si>
  <si>
    <r>
      <rPr>
        <sz val="14"/>
        <rFont val="方正仿宋_GBK"/>
        <family val="4"/>
        <charset val="134"/>
      </rPr>
      <t>个性护理产品。</t>
    </r>
  </si>
  <si>
    <t>2022.05-2022.11</t>
  </si>
  <si>
    <r>
      <rPr>
        <sz val="14"/>
        <rFont val="方正仿宋_GBK"/>
        <family val="4"/>
        <charset val="134"/>
      </rPr>
      <t>上海国创医药有限公司现代化医药智能研发</t>
    </r>
    <r>
      <rPr>
        <sz val="14"/>
        <rFont val="Times New Roman"/>
        <family val="1"/>
        <charset val="0"/>
      </rPr>
      <t xml:space="preserve">
</t>
    </r>
    <r>
      <rPr>
        <sz val="14"/>
        <rFont val="方正仿宋_GBK"/>
        <family val="4"/>
        <charset val="134"/>
      </rPr>
      <t>生产基地</t>
    </r>
  </si>
  <si>
    <r>
      <rPr>
        <sz val="14"/>
        <rFont val="方正仿宋_GBK"/>
        <family val="4"/>
        <charset val="134"/>
      </rPr>
      <t>上海国创医药有限公司</t>
    </r>
  </si>
  <si>
    <r>
      <t>用地</t>
    </r>
    <r>
      <rPr>
        <sz val="14"/>
        <rFont val="Times New Roman"/>
        <family val="1"/>
        <charset val="0"/>
      </rPr>
      <t>100</t>
    </r>
    <r>
      <rPr>
        <sz val="14"/>
        <rFont val="方正仿宋_GBK"/>
        <family val="1"/>
        <charset val="0"/>
      </rPr>
      <t>亩，建成集肝络欣丸、健脾止遗片等中药传统剂型、中药新药研发及新型配方颗粒、特利加压素、吸入式氯化钠溶液生产于一体的现代化医药研发生产基地。</t>
    </r>
  </si>
  <si>
    <t>2022.11-2024.12</t>
  </si>
  <si>
    <r>
      <rPr>
        <sz val="14"/>
        <rFont val="方正仿宋_GBK"/>
        <family val="4"/>
        <charset val="134"/>
      </rPr>
      <t>广州旭妆生物科技有限公司现代化化妆品生产项目</t>
    </r>
  </si>
  <si>
    <r>
      <rPr>
        <sz val="14"/>
        <rFont val="方正仿宋_GBK"/>
        <family val="4"/>
        <charset val="134"/>
      </rPr>
      <t>广州旭妆生物科技有限公司</t>
    </r>
  </si>
  <si>
    <r>
      <rPr>
        <sz val="14"/>
        <rFont val="方正仿宋_GBK"/>
        <family val="4"/>
        <charset val="134"/>
      </rPr>
      <t>在铜梁新建融研发生产销售于一体，具有一定规模和现代化化妆品生产项目。</t>
    </r>
  </si>
  <si>
    <t>2022.11-2024.10</t>
  </si>
  <si>
    <r>
      <rPr>
        <sz val="14"/>
        <rFont val="方正仿宋_GBK"/>
        <family val="4"/>
        <charset val="134"/>
      </rPr>
      <t>山西金晖建鑫新材料科技有限公司铜梁洗护用品</t>
    </r>
    <r>
      <rPr>
        <sz val="14"/>
        <rFont val="Times New Roman"/>
        <family val="1"/>
        <charset val="0"/>
      </rPr>
      <t xml:space="preserve">
</t>
    </r>
    <r>
      <rPr>
        <sz val="14"/>
        <rFont val="方正仿宋_GBK"/>
        <family val="4"/>
        <charset val="134"/>
      </rPr>
      <t>生产项目</t>
    </r>
  </si>
  <si>
    <r>
      <rPr>
        <sz val="14"/>
        <rFont val="方正仿宋_GBK"/>
        <family val="4"/>
        <charset val="134"/>
      </rPr>
      <t>山西金晖建鑫新材料科技有限</t>
    </r>
    <r>
      <rPr>
        <sz val="14"/>
        <rFont val="Times New Roman"/>
        <family val="1"/>
        <charset val="0"/>
      </rPr>
      <t xml:space="preserve"> 
</t>
    </r>
    <r>
      <rPr>
        <sz val="14"/>
        <rFont val="方正仿宋_GBK"/>
        <family val="4"/>
        <charset val="134"/>
      </rPr>
      <t>公司</t>
    </r>
  </si>
  <si>
    <r>
      <rPr>
        <sz val="14"/>
        <rFont val="方正仿宋_GBK"/>
        <family val="4"/>
        <charset val="134"/>
      </rPr>
      <t>项目计划投资</t>
    </r>
    <r>
      <rPr>
        <sz val="14"/>
        <rFont val="Times New Roman"/>
        <family val="1"/>
        <charset val="0"/>
      </rPr>
      <t>7</t>
    </r>
    <r>
      <rPr>
        <sz val="14"/>
        <rFont val="方正仿宋_GBK"/>
        <family val="4"/>
        <charset val="134"/>
      </rPr>
      <t>亿元，拟用地</t>
    </r>
    <r>
      <rPr>
        <sz val="14"/>
        <rFont val="Times New Roman"/>
        <family val="1"/>
        <charset val="0"/>
      </rPr>
      <t>180</t>
    </r>
    <r>
      <rPr>
        <sz val="14"/>
        <rFont val="方正仿宋_GBK"/>
        <family val="4"/>
        <charset val="134"/>
      </rPr>
      <t>亩（一期拟用地</t>
    </r>
    <r>
      <rPr>
        <sz val="14"/>
        <rFont val="Times New Roman"/>
        <family val="1"/>
        <charset val="0"/>
      </rPr>
      <t>90</t>
    </r>
    <r>
      <rPr>
        <sz val="14"/>
        <rFont val="方正仿宋_GBK"/>
        <family val="4"/>
        <charset val="134"/>
      </rPr>
      <t>亩，二期用地在一期完工后根据实际需求供地</t>
    </r>
    <r>
      <rPr>
        <sz val="14"/>
        <rFont val="Times New Roman"/>
        <family val="1"/>
        <charset val="0"/>
      </rPr>
      <t>90</t>
    </r>
    <r>
      <rPr>
        <sz val="14"/>
        <rFont val="方正仿宋_GBK"/>
        <family val="4"/>
        <charset val="134"/>
      </rPr>
      <t>亩），在铜梁新建融研发生产销售物流为一体，具有一定规模和现代化消杀洗护生产项目。</t>
    </r>
  </si>
  <si>
    <r>
      <rPr>
        <sz val="14"/>
        <rFont val="方正仿宋_GBK"/>
        <family val="4"/>
        <charset val="134"/>
      </rPr>
      <t>重庆绿力生物技术有限公司（福州绿野）化妆品</t>
    </r>
    <r>
      <rPr>
        <sz val="14"/>
        <rFont val="Times New Roman"/>
        <family val="1"/>
        <charset val="0"/>
      </rPr>
      <t xml:space="preserve">
</t>
    </r>
    <r>
      <rPr>
        <sz val="14"/>
        <rFont val="方正仿宋_GBK"/>
        <family val="4"/>
        <charset val="134"/>
      </rPr>
      <t>生产项目</t>
    </r>
  </si>
  <si>
    <r>
      <rPr>
        <sz val="14"/>
        <rFont val="方正仿宋_GBK"/>
        <family val="4"/>
        <charset val="134"/>
      </rPr>
      <t>重庆绿力生物技术有限公司</t>
    </r>
  </si>
  <si>
    <r>
      <rPr>
        <sz val="14"/>
        <rFont val="方正仿宋_GBK"/>
        <family val="4"/>
        <charset val="134"/>
      </rPr>
      <t>用地</t>
    </r>
    <r>
      <rPr>
        <sz val="14"/>
        <rFont val="Times New Roman"/>
        <family val="1"/>
        <charset val="0"/>
      </rPr>
      <t>30</t>
    </r>
    <r>
      <rPr>
        <sz val="14"/>
        <rFont val="方正仿宋_GBK"/>
        <family val="4"/>
        <charset val="134"/>
      </rPr>
      <t>亩，计划总投资</t>
    </r>
    <r>
      <rPr>
        <sz val="14"/>
        <rFont val="Times New Roman"/>
        <family val="1"/>
        <charset val="0"/>
      </rPr>
      <t>1.5</t>
    </r>
    <r>
      <rPr>
        <sz val="14"/>
        <rFont val="方正仿宋_GBK"/>
        <family val="4"/>
        <charset val="134"/>
      </rPr>
      <t>亿元，融研发生产销售为一体，建设具有一定规模的现代化化妆品生产基地，利用公司固有的线上线下销售平台进行产品销售。</t>
    </r>
  </si>
  <si>
    <t>2022.03-2023.05</t>
  </si>
  <si>
    <r>
      <rPr>
        <sz val="14"/>
        <rFont val="方正仿宋_GBK"/>
        <family val="4"/>
        <charset val="134"/>
      </rPr>
      <t>完成主体工程建设。</t>
    </r>
  </si>
  <si>
    <r>
      <rPr>
        <sz val="14"/>
        <rFont val="方正仿宋_GBK"/>
        <family val="4"/>
        <charset val="134"/>
      </rPr>
      <t>苏州金宏气体股份有限公司电子气包装服务项目</t>
    </r>
  </si>
  <si>
    <r>
      <rPr>
        <sz val="14"/>
        <rFont val="方正仿宋_GBK"/>
        <family val="4"/>
        <charset val="134"/>
      </rPr>
      <t>苏州金宏气体股份有限公司</t>
    </r>
  </si>
  <si>
    <r>
      <rPr>
        <sz val="14"/>
        <rFont val="方正仿宋_GBK"/>
        <family val="4"/>
        <charset val="134"/>
      </rPr>
      <t>项目计划投资</t>
    </r>
    <r>
      <rPr>
        <sz val="14"/>
        <rFont val="Times New Roman"/>
        <family val="1"/>
        <charset val="0"/>
      </rPr>
      <t>1</t>
    </r>
    <r>
      <rPr>
        <sz val="14"/>
        <rFont val="方正仿宋_GBK"/>
        <family val="4"/>
        <charset val="134"/>
      </rPr>
      <t>亿元，拟用地</t>
    </r>
    <r>
      <rPr>
        <sz val="14"/>
        <rFont val="Times New Roman"/>
        <family val="1"/>
        <charset val="0"/>
      </rPr>
      <t>20</t>
    </r>
    <r>
      <rPr>
        <sz val="14"/>
        <rFont val="方正仿宋_GBK"/>
        <family val="4"/>
        <charset val="134"/>
      </rPr>
      <t>亩，建设高纯氮气、高纯氩气、高纯氧气、二氧化碳等多个品种电子气经营线。</t>
    </r>
  </si>
  <si>
    <r>
      <rPr>
        <sz val="14"/>
        <rFont val="方正仿宋_GBK"/>
        <family val="4"/>
        <charset val="134"/>
      </rPr>
      <t>深圳市创鑫达塑胶制品有限公司电脑键盘及模组</t>
    </r>
    <r>
      <rPr>
        <sz val="14"/>
        <rFont val="Times New Roman"/>
        <family val="1"/>
        <charset val="0"/>
      </rPr>
      <t xml:space="preserve">
</t>
    </r>
    <r>
      <rPr>
        <sz val="14"/>
        <rFont val="方正仿宋_GBK"/>
        <family val="4"/>
        <charset val="134"/>
      </rPr>
      <t>生产项目</t>
    </r>
  </si>
  <si>
    <r>
      <rPr>
        <sz val="14"/>
        <rFont val="方正仿宋_GBK"/>
        <family val="4"/>
        <charset val="134"/>
      </rPr>
      <t>深圳市创鑫达塑胶制品有限公司</t>
    </r>
  </si>
  <si>
    <r>
      <rPr>
        <sz val="14"/>
        <rFont val="方正仿宋_GBK"/>
        <family val="4"/>
        <charset val="134"/>
      </rPr>
      <t>计划投资</t>
    </r>
    <r>
      <rPr>
        <sz val="14"/>
        <rFont val="Times New Roman"/>
        <family val="1"/>
        <charset val="0"/>
      </rPr>
      <t>2.5</t>
    </r>
    <r>
      <rPr>
        <sz val="14"/>
        <rFont val="方正仿宋_GBK"/>
        <family val="4"/>
        <charset val="134"/>
      </rPr>
      <t>亿元，用地</t>
    </r>
    <r>
      <rPr>
        <sz val="14"/>
        <rFont val="Times New Roman"/>
        <family val="1"/>
        <charset val="0"/>
      </rPr>
      <t>50</t>
    </r>
    <r>
      <rPr>
        <sz val="14"/>
        <rFont val="方正仿宋_GBK"/>
        <family val="4"/>
        <charset val="134"/>
      </rPr>
      <t>亩（净用地），自建厂房</t>
    </r>
    <r>
      <rPr>
        <sz val="14"/>
        <rFont val="Times New Roman"/>
        <family val="1"/>
        <charset val="0"/>
      </rPr>
      <t>40000</t>
    </r>
    <r>
      <rPr>
        <sz val="14"/>
        <rFont val="方正仿宋_GBK"/>
        <family val="4"/>
        <charset val="134"/>
      </rPr>
      <t>平方米以上，建设自动化生产线，研发设计生产各类台式和笔记本电脑键盘，达产后预计实现年产值约</t>
    </r>
    <r>
      <rPr>
        <sz val="14"/>
        <rFont val="Times New Roman"/>
        <family val="1"/>
        <charset val="0"/>
      </rPr>
      <t>5</t>
    </r>
    <r>
      <rPr>
        <sz val="14"/>
        <rFont val="方正仿宋_GBK"/>
        <family val="4"/>
        <charset val="134"/>
      </rPr>
      <t>亿元，年纳税约</t>
    </r>
    <r>
      <rPr>
        <sz val="14"/>
        <rFont val="Times New Roman"/>
        <family val="1"/>
        <charset val="0"/>
      </rPr>
      <t>1500</t>
    </r>
    <r>
      <rPr>
        <sz val="14"/>
        <rFont val="方正仿宋_GBK"/>
        <family val="4"/>
        <charset val="134"/>
      </rPr>
      <t>万元。</t>
    </r>
  </si>
  <si>
    <r>
      <rPr>
        <sz val="14"/>
        <rFont val="方正仿宋_GBK"/>
        <family val="4"/>
        <charset val="134"/>
      </rPr>
      <t>完成工程总量的</t>
    </r>
    <r>
      <rPr>
        <sz val="14"/>
        <rFont val="Times New Roman"/>
        <family val="1"/>
        <charset val="0"/>
      </rPr>
      <t>30%</t>
    </r>
    <r>
      <rPr>
        <sz val="14"/>
        <rFont val="宋体"/>
        <charset val="134"/>
      </rPr>
      <t>。</t>
    </r>
  </si>
  <si>
    <r>
      <rPr>
        <sz val="14"/>
        <rFont val="方正仿宋_GBK"/>
        <family val="4"/>
        <charset val="134"/>
      </rPr>
      <t>苏州昌利橡塑科技有限公司导电薄膜开关和光学发光模组生产项目</t>
    </r>
  </si>
  <si>
    <r>
      <rPr>
        <sz val="14"/>
        <rFont val="方正仿宋_GBK"/>
        <family val="4"/>
        <charset val="134"/>
      </rPr>
      <t>苏州昌利橡塑科技有限公司</t>
    </r>
  </si>
  <si>
    <r>
      <rPr>
        <sz val="14"/>
        <rFont val="方正仿宋_GBK"/>
        <family val="4"/>
        <charset val="134"/>
      </rPr>
      <t>导电薄膜开关和光学发光模组生产项目。</t>
    </r>
  </si>
  <si>
    <r>
      <rPr>
        <sz val="14"/>
        <rFont val="方正仿宋_GBK"/>
        <family val="4"/>
        <charset val="134"/>
      </rPr>
      <t>苏州李氏集团昆山电子羽医疗科技有限公司</t>
    </r>
  </si>
  <si>
    <r>
      <rPr>
        <sz val="14"/>
        <rFont val="方正仿宋_GBK"/>
        <family val="4"/>
        <charset val="134"/>
      </rPr>
      <t>显示模组精密零部件生产及企业上市项目。</t>
    </r>
  </si>
  <si>
    <t>2022.09-2024.08</t>
  </si>
  <si>
    <r>
      <rPr>
        <sz val="14"/>
        <rFont val="方正仿宋_GBK"/>
        <family val="4"/>
        <charset val="134"/>
      </rPr>
      <t>完成工程总量的</t>
    </r>
    <r>
      <rPr>
        <sz val="14"/>
        <rFont val="Times New Roman"/>
        <family val="1"/>
        <charset val="0"/>
      </rPr>
      <t>50%</t>
    </r>
    <r>
      <rPr>
        <sz val="14"/>
        <rFont val="宋体"/>
        <charset val="134"/>
      </rPr>
      <t>。</t>
    </r>
  </si>
  <si>
    <r>
      <rPr>
        <sz val="14"/>
        <rFont val="方正仿宋_GBK"/>
        <family val="4"/>
        <charset val="134"/>
      </rPr>
      <t>青岛东方迅达轨道交通科技有限公司公铁两用车及轨道机车配件研发生产</t>
    </r>
    <r>
      <rPr>
        <sz val="14"/>
        <rFont val="Times New Roman"/>
        <family val="1"/>
        <charset val="0"/>
      </rPr>
      <t xml:space="preserve"> 
</t>
    </r>
    <r>
      <rPr>
        <sz val="14"/>
        <rFont val="方正仿宋_GBK"/>
        <family val="4"/>
        <charset val="134"/>
      </rPr>
      <t>基地项目</t>
    </r>
  </si>
  <si>
    <r>
      <rPr>
        <sz val="14"/>
        <rFont val="方正仿宋_GBK"/>
        <family val="4"/>
        <charset val="134"/>
      </rPr>
      <t>青岛东方迅达轨道交通科技有限公司</t>
    </r>
  </si>
  <si>
    <r>
      <rPr>
        <sz val="14"/>
        <rFont val="方正仿宋_GBK"/>
        <family val="4"/>
        <charset val="134"/>
      </rPr>
      <t>项目拟用地</t>
    </r>
    <r>
      <rPr>
        <sz val="14"/>
        <rFont val="Times New Roman"/>
        <family val="1"/>
        <charset val="0"/>
      </rPr>
      <t>50</t>
    </r>
    <r>
      <rPr>
        <sz val="14"/>
        <rFont val="方正仿宋_GBK"/>
        <family val="4"/>
        <charset val="134"/>
      </rPr>
      <t>亩，拟投资</t>
    </r>
    <r>
      <rPr>
        <sz val="14"/>
        <rFont val="Times New Roman"/>
        <family val="1"/>
        <charset val="0"/>
      </rPr>
      <t>3.5</t>
    </r>
    <r>
      <rPr>
        <sz val="14"/>
        <rFont val="方正仿宋_GBK"/>
        <family val="4"/>
        <charset val="134"/>
      </rPr>
      <t>亿元，建设公铁两用车专用配件及轨道机车配件研发生产基地，年生产公铁两用车</t>
    </r>
    <r>
      <rPr>
        <sz val="14"/>
        <rFont val="Times New Roman"/>
        <family val="1"/>
        <charset val="0"/>
      </rPr>
      <t>100</t>
    </r>
    <r>
      <rPr>
        <sz val="14"/>
        <rFont val="方正仿宋_GBK"/>
        <family val="4"/>
        <charset val="134"/>
      </rPr>
      <t>辆以上专用配件。达产后实现年产值</t>
    </r>
    <r>
      <rPr>
        <sz val="14"/>
        <rFont val="Times New Roman"/>
        <family val="1"/>
        <charset val="0"/>
      </rPr>
      <t>2.5</t>
    </r>
    <r>
      <rPr>
        <sz val="14"/>
        <rFont val="方正仿宋_GBK"/>
        <family val="4"/>
        <charset val="134"/>
      </rPr>
      <t>亿元，年纳税约</t>
    </r>
    <r>
      <rPr>
        <sz val="14"/>
        <rFont val="Times New Roman"/>
        <family val="1"/>
        <charset val="0"/>
      </rPr>
      <t>1000</t>
    </r>
    <r>
      <rPr>
        <sz val="14"/>
        <rFont val="方正仿宋_GBK"/>
        <family val="4"/>
        <charset val="134"/>
      </rPr>
      <t>万元以上。</t>
    </r>
  </si>
  <si>
    <t>2022.10-2024.03</t>
  </si>
  <si>
    <r>
      <rPr>
        <sz val="14"/>
        <rFont val="方正仿宋_GBK"/>
        <family val="4"/>
        <charset val="134"/>
      </rPr>
      <t>明德致远（重庆）门窗有限公司建设年产</t>
    </r>
    <r>
      <rPr>
        <sz val="14"/>
        <rFont val="Times New Roman"/>
        <family val="1"/>
        <charset val="0"/>
      </rPr>
      <t>100</t>
    </r>
    <r>
      <rPr>
        <sz val="14"/>
        <rFont val="方正仿宋_GBK"/>
        <family val="4"/>
        <charset val="134"/>
      </rPr>
      <t>万平米智能节能门窗扩建项目</t>
    </r>
  </si>
  <si>
    <r>
      <t>明德致远（重庆）门窗有限</t>
    </r>
    <r>
      <rPr>
        <sz val="14"/>
        <rFont val="Times New Roman"/>
        <family val="1"/>
        <charset val="0"/>
      </rPr>
      <t xml:space="preserve">
</t>
    </r>
    <r>
      <rPr>
        <sz val="14"/>
        <rFont val="方正仿宋_GBK"/>
        <family val="4"/>
        <charset val="134"/>
      </rPr>
      <t>公司</t>
    </r>
  </si>
  <si>
    <r>
      <rPr>
        <sz val="14"/>
        <rFont val="方正仿宋_GBK"/>
        <family val="4"/>
        <charset val="134"/>
      </rPr>
      <t>扩规项目计划投资</t>
    </r>
    <r>
      <rPr>
        <sz val="14"/>
        <rFont val="Times New Roman"/>
        <family val="1"/>
        <charset val="0"/>
      </rPr>
      <t>1.6</t>
    </r>
    <r>
      <rPr>
        <sz val="14"/>
        <rFont val="方正仿宋_GBK"/>
        <family val="4"/>
        <charset val="134"/>
      </rPr>
      <t>亿元，拟用地面积约</t>
    </r>
    <r>
      <rPr>
        <sz val="14"/>
        <rFont val="Times New Roman"/>
        <family val="1"/>
        <charset val="0"/>
      </rPr>
      <t>45</t>
    </r>
    <r>
      <rPr>
        <sz val="14"/>
        <rFont val="方正仿宋_GBK"/>
        <family val="4"/>
        <charset val="134"/>
      </rPr>
      <t>亩，年纳税</t>
    </r>
    <r>
      <rPr>
        <sz val="14"/>
        <rFont val="Times New Roman"/>
        <family val="1"/>
        <charset val="0"/>
      </rPr>
      <t>900</t>
    </r>
    <r>
      <rPr>
        <sz val="14"/>
        <rFont val="方正仿宋_GBK"/>
        <family val="4"/>
        <charset val="134"/>
      </rPr>
      <t>万元以上，公司拟将旗下公司整体迁入铜梁生产经营，实现公司集团化发展，主要产品为绿色智能门窗、幕墙等。</t>
    </r>
  </si>
  <si>
    <t>2022.05-2023.09</t>
  </si>
  <si>
    <r>
      <rPr>
        <sz val="14"/>
        <rFont val="方正仿宋_GBK"/>
        <family val="4"/>
        <charset val="134"/>
      </rPr>
      <t>完成工程总量的</t>
    </r>
    <r>
      <rPr>
        <sz val="14"/>
        <rFont val="Times New Roman"/>
        <family val="1"/>
        <charset val="0"/>
      </rPr>
      <t>80%</t>
    </r>
    <r>
      <rPr>
        <sz val="14"/>
        <rFont val="宋体"/>
        <charset val="134"/>
      </rPr>
      <t>。</t>
    </r>
  </si>
  <si>
    <r>
      <rPr>
        <sz val="14"/>
        <rFont val="方正仿宋_GBK"/>
        <family val="4"/>
        <charset val="134"/>
      </rPr>
      <t>深圳市绍永福印刷有限公司智能终端包装项目</t>
    </r>
  </si>
  <si>
    <r>
      <rPr>
        <sz val="14"/>
        <rFont val="方正仿宋_GBK"/>
        <family val="4"/>
        <charset val="134"/>
      </rPr>
      <t>深圳市绍永福印刷有限公司</t>
    </r>
  </si>
  <si>
    <r>
      <rPr>
        <sz val="14"/>
        <rFont val="方正仿宋_GBK"/>
        <family val="4"/>
        <charset val="134"/>
      </rPr>
      <t>项目计划投资</t>
    </r>
    <r>
      <rPr>
        <sz val="14"/>
        <rFont val="Times New Roman"/>
        <family val="1"/>
        <charset val="0"/>
      </rPr>
      <t>1.8</t>
    </r>
    <r>
      <rPr>
        <sz val="14"/>
        <rFont val="方正仿宋_GBK"/>
        <family val="4"/>
        <charset val="134"/>
      </rPr>
      <t>亿元，用地</t>
    </r>
    <r>
      <rPr>
        <sz val="14"/>
        <rFont val="Times New Roman"/>
        <family val="1"/>
        <charset val="0"/>
      </rPr>
      <t>50</t>
    </r>
    <r>
      <rPr>
        <sz val="14"/>
        <rFont val="方正仿宋_GBK"/>
        <family val="4"/>
        <charset val="134"/>
      </rPr>
      <t>亩（净用地），建智能终端包装项目。</t>
    </r>
  </si>
  <si>
    <t>2022.10-2023.11</t>
  </si>
  <si>
    <r>
      <rPr>
        <sz val="14"/>
        <rFont val="方正仿宋_GBK"/>
        <family val="4"/>
        <charset val="134"/>
      </rPr>
      <t>重庆容巨科技有限公司笔电产品外包装项目</t>
    </r>
  </si>
  <si>
    <r>
      <rPr>
        <sz val="14"/>
        <rFont val="方正仿宋_GBK"/>
        <family val="4"/>
        <charset val="134"/>
      </rPr>
      <t>高新区北环路</t>
    </r>
  </si>
  <si>
    <r>
      <rPr>
        <sz val="14"/>
        <rFont val="方正仿宋_GBK"/>
        <family val="4"/>
        <charset val="134"/>
      </rPr>
      <t>重庆容巨科技有限公司</t>
    </r>
  </si>
  <si>
    <r>
      <rPr>
        <sz val="14"/>
        <rFont val="方正仿宋_GBK"/>
        <family val="4"/>
        <charset val="134"/>
      </rPr>
      <t>项目计划总投资</t>
    </r>
    <r>
      <rPr>
        <sz val="14"/>
        <rFont val="Times New Roman"/>
        <family val="1"/>
        <charset val="0"/>
      </rPr>
      <t>1.3</t>
    </r>
    <r>
      <rPr>
        <sz val="14"/>
        <rFont val="方正仿宋_GBK"/>
        <family val="4"/>
        <charset val="134"/>
      </rPr>
      <t>亿元，拟用地</t>
    </r>
    <r>
      <rPr>
        <sz val="14"/>
        <rFont val="Times New Roman"/>
        <family val="1"/>
        <charset val="0"/>
      </rPr>
      <t>36</t>
    </r>
    <r>
      <rPr>
        <sz val="14"/>
        <rFont val="方正仿宋_GBK"/>
        <family val="4"/>
        <charset val="134"/>
      </rPr>
      <t>亩（净用地），建设笔电配套包装生产项目，新建年产</t>
    </r>
    <r>
      <rPr>
        <sz val="14"/>
        <rFont val="Times New Roman"/>
        <family val="1"/>
        <charset val="0"/>
      </rPr>
      <t>3000</t>
    </r>
    <r>
      <rPr>
        <sz val="14"/>
        <rFont val="方正仿宋_GBK"/>
        <family val="4"/>
        <charset val="134"/>
      </rPr>
      <t>万个笔电等电子产品外包装生产线。</t>
    </r>
  </si>
  <si>
    <r>
      <rPr>
        <sz val="14"/>
        <rFont val="方正仿宋_GBK"/>
        <family val="4"/>
        <charset val="134"/>
      </rPr>
      <t>铜梁西南水泥厂搬迁项目</t>
    </r>
  </si>
  <si>
    <r>
      <rPr>
        <sz val="14"/>
        <rFont val="方正仿宋_GBK"/>
        <family val="4"/>
        <charset val="134"/>
      </rPr>
      <t>旧县街道</t>
    </r>
  </si>
  <si>
    <r>
      <rPr>
        <sz val="14"/>
        <rFont val="方正仿宋_GBK"/>
        <family val="4"/>
        <charset val="134"/>
      </rPr>
      <t>西南水泥公司</t>
    </r>
  </si>
  <si>
    <r>
      <rPr>
        <sz val="14"/>
        <rFont val="方正仿宋_GBK"/>
        <family val="4"/>
        <charset val="134"/>
      </rPr>
      <t>项目主厂区拟用地约</t>
    </r>
    <r>
      <rPr>
        <sz val="14"/>
        <rFont val="Times New Roman"/>
        <family val="1"/>
        <charset val="0"/>
      </rPr>
      <t>688</t>
    </r>
    <r>
      <rPr>
        <sz val="14"/>
        <rFont val="方正仿宋_GBK"/>
        <family val="4"/>
        <charset val="134"/>
      </rPr>
      <t>亩（具体面积以建设用地红线图为准），在铜梁区旧县街道龙洞村建设新型建材产业基地。一期项目：建设一条日产</t>
    </r>
    <r>
      <rPr>
        <sz val="14"/>
        <rFont val="Times New Roman"/>
        <family val="1"/>
        <charset val="0"/>
      </rPr>
      <t>7300</t>
    </r>
    <r>
      <rPr>
        <sz val="14"/>
        <rFont val="方正仿宋_GBK"/>
        <family val="4"/>
        <charset val="134"/>
      </rPr>
      <t>吨新型干法熟料生产线及配套</t>
    </r>
    <r>
      <rPr>
        <sz val="14"/>
        <rFont val="Times New Roman"/>
        <family val="1"/>
        <charset val="0"/>
      </rPr>
      <t>13</t>
    </r>
    <r>
      <rPr>
        <sz val="14"/>
        <rFont val="方正仿宋_GBK"/>
        <family val="4"/>
        <charset val="134"/>
      </rPr>
      <t>兆瓦纯低温余热发电工程（以实际立项批复规模为准）；二期项目：新建年产</t>
    </r>
    <r>
      <rPr>
        <sz val="14"/>
        <rFont val="Times New Roman"/>
        <family val="1"/>
        <charset val="0"/>
      </rPr>
      <t>400</t>
    </r>
    <r>
      <rPr>
        <sz val="14"/>
        <rFont val="方正仿宋_GBK"/>
        <family val="4"/>
        <charset val="134"/>
      </rPr>
      <t>万吨骨料生产线、</t>
    </r>
    <r>
      <rPr>
        <sz val="14"/>
        <rFont val="Times New Roman"/>
        <family val="1"/>
        <charset val="0"/>
      </rPr>
      <t>120</t>
    </r>
    <r>
      <rPr>
        <sz val="14"/>
        <rFont val="方正仿宋_GBK"/>
        <family val="4"/>
        <charset val="134"/>
      </rPr>
      <t>万方砼生产线、</t>
    </r>
    <r>
      <rPr>
        <sz val="14"/>
        <rFont val="Times New Roman"/>
        <family val="1"/>
        <charset val="0"/>
      </rPr>
      <t>1.2</t>
    </r>
    <r>
      <rPr>
        <sz val="14"/>
        <rFont val="方正仿宋_GBK"/>
        <family val="4"/>
        <charset val="134"/>
      </rPr>
      <t>亿匹机制砖生产线，配套建设城市生活垃圾、危险、固体废弃物处理等设施。</t>
    </r>
  </si>
  <si>
    <t>2022.03-2023.12</t>
  </si>
  <si>
    <r>
      <rPr>
        <sz val="14"/>
        <rFont val="方正仿宋_GBK"/>
        <family val="4"/>
        <charset val="134"/>
      </rPr>
      <t>完成基础平场施工，确定总包单位，开展主体工程施工建设。年底前完成主体工程的</t>
    </r>
    <r>
      <rPr>
        <sz val="14"/>
        <rFont val="Times New Roman"/>
        <family val="1"/>
        <charset val="0"/>
      </rPr>
      <t>30%</t>
    </r>
    <r>
      <rPr>
        <sz val="14"/>
        <rFont val="方正仿宋_GBK"/>
        <family val="4"/>
        <charset val="134"/>
      </rPr>
      <t>。</t>
    </r>
  </si>
  <si>
    <r>
      <rPr>
        <sz val="14"/>
        <rFont val="方正仿宋_GBK"/>
        <family val="4"/>
        <charset val="134"/>
      </rPr>
      <t>区经信委</t>
    </r>
  </si>
  <si>
    <r>
      <rPr>
        <sz val="14"/>
        <rFont val="方正仿宋_GBK"/>
        <family val="4"/>
        <charset val="134"/>
      </rPr>
      <t>任建平</t>
    </r>
  </si>
  <si>
    <r>
      <rPr>
        <b/>
        <sz val="14"/>
        <rFont val="方正楷体_GBK"/>
        <family val="4"/>
        <charset val="134"/>
      </rPr>
      <t>（二）农业项目（</t>
    </r>
    <r>
      <rPr>
        <b/>
        <sz val="14"/>
        <rFont val="Times New Roman"/>
        <family val="1"/>
        <charset val="0"/>
      </rPr>
      <t>3</t>
    </r>
    <r>
      <rPr>
        <b/>
        <sz val="14"/>
        <rFont val="方正楷体_GBK"/>
        <family val="4"/>
        <charset val="134"/>
      </rPr>
      <t>个）</t>
    </r>
  </si>
  <si>
    <r>
      <rPr>
        <sz val="14"/>
        <rFont val="方正仿宋_GBK"/>
        <family val="4"/>
        <charset val="134"/>
      </rPr>
      <t>耕地后备资源恢复开发</t>
    </r>
    <r>
      <rPr>
        <sz val="14"/>
        <rFont val="Times New Roman"/>
        <family val="1"/>
        <charset val="0"/>
      </rPr>
      <t xml:space="preserve">
</t>
    </r>
    <r>
      <rPr>
        <sz val="14"/>
        <rFont val="方正仿宋_GBK"/>
        <family val="4"/>
        <charset val="134"/>
      </rPr>
      <t>项目</t>
    </r>
  </si>
  <si>
    <r>
      <rPr>
        <sz val="14"/>
        <rFont val="方正仿宋_GBK"/>
        <family val="4"/>
        <charset val="134"/>
      </rPr>
      <t>相关镇街</t>
    </r>
  </si>
  <si>
    <r>
      <rPr>
        <sz val="14"/>
        <rFont val="方正仿宋_GBK"/>
        <family val="4"/>
        <charset val="134"/>
      </rPr>
      <t>政府</t>
    </r>
  </si>
  <si>
    <r>
      <rPr>
        <sz val="14"/>
        <rFont val="方正仿宋_GBK"/>
        <family val="4"/>
        <charset val="134"/>
      </rPr>
      <t>区土地整治储备中心</t>
    </r>
  </si>
  <si>
    <r>
      <rPr>
        <sz val="14"/>
        <rFont val="方正仿宋_GBK"/>
        <family val="4"/>
        <charset val="134"/>
      </rPr>
      <t>对全区即可恢复、工程恢复地类约</t>
    </r>
    <r>
      <rPr>
        <sz val="14"/>
        <rFont val="Times New Roman"/>
        <family val="1"/>
        <charset val="0"/>
      </rPr>
      <t>40</t>
    </r>
    <r>
      <rPr>
        <sz val="14"/>
        <rFont val="方正仿宋_GBK"/>
        <family val="4"/>
        <charset val="134"/>
      </rPr>
      <t>平方公里的土地现状情况进行详细摸排，根据复耕难易程度，采取工程措施，逐步补足耕地并补划入永久基本农田。</t>
    </r>
  </si>
  <si>
    <t>2022.03-2025.12</t>
  </si>
  <si>
    <r>
      <rPr>
        <sz val="14"/>
        <rFont val="方正仿宋_GBK"/>
        <family val="4"/>
        <charset val="134"/>
      </rPr>
      <t>完成恢复开发耕地</t>
    </r>
    <r>
      <rPr>
        <sz val="14"/>
        <rFont val="Times New Roman"/>
        <family val="1"/>
        <charset val="0"/>
      </rPr>
      <t>10</t>
    </r>
    <r>
      <rPr>
        <sz val="14"/>
        <rFont val="方正仿宋_GBK"/>
        <family val="4"/>
        <charset val="134"/>
      </rPr>
      <t>平方公里。</t>
    </r>
  </si>
  <si>
    <r>
      <rPr>
        <sz val="14"/>
        <rFont val="方正仿宋_GBK"/>
        <family val="4"/>
        <charset val="134"/>
      </rPr>
      <t>区规划自然资源局</t>
    </r>
  </si>
  <si>
    <r>
      <rPr>
        <sz val="14"/>
        <rFont val="方正仿宋_GBK"/>
        <family val="4"/>
        <charset val="134"/>
      </rPr>
      <t>王小波</t>
    </r>
  </si>
  <si>
    <r>
      <rPr>
        <sz val="14"/>
        <rFont val="方正仿宋_GBK"/>
        <family val="4"/>
        <charset val="134"/>
      </rPr>
      <t>铜梁区莲藕产业发展项目</t>
    </r>
  </si>
  <si>
    <r>
      <rPr>
        <sz val="14"/>
        <rFont val="方正仿宋_GBK"/>
        <family val="4"/>
        <charset val="134"/>
      </rPr>
      <t>铜梁区</t>
    </r>
  </si>
  <si>
    <r>
      <rPr>
        <sz val="14"/>
        <rFont val="方正仿宋_GBK"/>
        <family val="4"/>
        <charset val="134"/>
      </rPr>
      <t>财政补助</t>
    </r>
  </si>
  <si>
    <r>
      <rPr>
        <sz val="14"/>
        <rFont val="方正仿宋_GBK"/>
        <family val="4"/>
        <charset val="134"/>
      </rPr>
      <t>全区莲藕经营主体</t>
    </r>
  </si>
  <si>
    <r>
      <rPr>
        <sz val="14"/>
        <rFont val="方正仿宋_GBK"/>
        <family val="4"/>
        <charset val="134"/>
      </rPr>
      <t>发展莲藕达到</t>
    </r>
    <r>
      <rPr>
        <sz val="14"/>
        <rFont val="Times New Roman"/>
        <family val="1"/>
        <charset val="0"/>
      </rPr>
      <t>40000</t>
    </r>
    <r>
      <rPr>
        <sz val="14"/>
        <rFont val="方正仿宋_GBK"/>
        <family val="4"/>
        <charset val="134"/>
      </rPr>
      <t>亩，建设莲藕加工厂</t>
    </r>
    <r>
      <rPr>
        <sz val="14"/>
        <rFont val="Times New Roman"/>
        <family val="1"/>
        <charset val="0"/>
      </rPr>
      <t>1</t>
    </r>
    <r>
      <rPr>
        <sz val="14"/>
        <rFont val="方正仿宋_GBK"/>
        <family val="4"/>
        <charset val="134"/>
      </rPr>
      <t>个，建设莲藕保种园</t>
    </r>
    <r>
      <rPr>
        <sz val="14"/>
        <rFont val="Times New Roman"/>
        <family val="1"/>
        <charset val="0"/>
      </rPr>
      <t>500</t>
    </r>
    <r>
      <rPr>
        <sz val="14"/>
        <rFont val="方正仿宋_GBK"/>
        <family val="4"/>
        <charset val="134"/>
      </rPr>
      <t>亩。</t>
    </r>
  </si>
  <si>
    <r>
      <rPr>
        <sz val="14"/>
        <rFont val="方正仿宋_GBK"/>
        <family val="4"/>
        <charset val="134"/>
      </rPr>
      <t>全面完成。</t>
    </r>
  </si>
  <si>
    <r>
      <rPr>
        <sz val="14"/>
        <rFont val="方正仿宋_GBK"/>
        <family val="4"/>
        <charset val="134"/>
      </rPr>
      <t>区农业农村委</t>
    </r>
  </si>
  <si>
    <r>
      <rPr>
        <sz val="14"/>
        <rFont val="方正仿宋_GBK"/>
        <family val="4"/>
        <charset val="134"/>
      </rPr>
      <t>各镇街</t>
    </r>
    <r>
      <rPr>
        <sz val="14"/>
        <rFont val="Times New Roman"/>
        <family val="1"/>
        <charset val="0"/>
      </rPr>
      <t xml:space="preserve">         </t>
    </r>
    <r>
      <rPr>
        <sz val="14"/>
        <rFont val="方正仿宋_GBK"/>
        <family val="4"/>
        <charset val="134"/>
      </rPr>
      <t>龙裕公司</t>
    </r>
  </si>
  <si>
    <r>
      <rPr>
        <sz val="14"/>
        <rFont val="方正仿宋_GBK"/>
        <family val="4"/>
        <charset val="134"/>
      </rPr>
      <t>周伟峰</t>
    </r>
  </si>
  <si>
    <r>
      <rPr>
        <sz val="14"/>
        <rFont val="方正仿宋_GBK"/>
        <family val="4"/>
        <charset val="134"/>
      </rPr>
      <t>铜梁区标准化畜禽屠宰中心（二、三、四期）</t>
    </r>
  </si>
  <si>
    <r>
      <rPr>
        <sz val="14"/>
        <rFont val="方正仿宋_GBK"/>
        <family val="4"/>
        <charset val="134"/>
      </rPr>
      <t>太平镇</t>
    </r>
  </si>
  <si>
    <r>
      <rPr>
        <sz val="14"/>
        <rFont val="方正仿宋_GBK"/>
        <family val="4"/>
        <charset val="134"/>
      </rPr>
      <t>国企</t>
    </r>
  </si>
  <si>
    <r>
      <rPr>
        <sz val="14"/>
        <rFont val="方正仿宋_GBK"/>
        <family val="4"/>
        <charset val="134"/>
      </rPr>
      <t>龙裕公司</t>
    </r>
  </si>
  <si>
    <r>
      <rPr>
        <sz val="14"/>
        <rFont val="方正仿宋_GBK"/>
        <family val="4"/>
        <charset val="134"/>
      </rPr>
      <t>占地</t>
    </r>
    <r>
      <rPr>
        <sz val="14"/>
        <rFont val="Times New Roman"/>
        <family val="1"/>
        <charset val="0"/>
      </rPr>
      <t>500</t>
    </r>
    <r>
      <rPr>
        <sz val="14"/>
        <rFont val="方正仿宋_GBK"/>
        <family val="4"/>
        <charset val="134"/>
      </rPr>
      <t>亩，总建筑面积</t>
    </r>
    <r>
      <rPr>
        <sz val="14"/>
        <rFont val="Times New Roman"/>
        <family val="1"/>
        <charset val="0"/>
      </rPr>
      <t>85000</t>
    </r>
    <r>
      <rPr>
        <sz val="14"/>
        <rFont val="方正仿宋_GBK"/>
        <family val="4"/>
        <charset val="134"/>
      </rPr>
      <t>平方米，畜禽屠宰厂房、畜禽、肉类交易市场、综合楼、污水处理设施、道路、冻库等相关配套设施，含检验、检疫、高致病禽流感自检实验室、无害化处理设施、加工车间、冷藏配送及附属设施。</t>
    </r>
  </si>
  <si>
    <t>2022.01-2024.12</t>
  </si>
  <si>
    <r>
      <rPr>
        <sz val="14"/>
        <rFont val="方正仿宋_GBK"/>
        <family val="4"/>
        <charset val="134"/>
      </rPr>
      <t>完成屠宰厂二期建设，启动畜禽交易市场、肉类交易市场建设。</t>
    </r>
  </si>
  <si>
    <r>
      <rPr>
        <b/>
        <sz val="14"/>
        <rFont val="方正楷体_GBK"/>
        <family val="4"/>
        <charset val="134"/>
      </rPr>
      <t>（三）产业基础设施项目（</t>
    </r>
    <r>
      <rPr>
        <b/>
        <sz val="14"/>
        <rFont val="Times New Roman"/>
        <family val="1"/>
        <charset val="0"/>
      </rPr>
      <t>14</t>
    </r>
    <r>
      <rPr>
        <b/>
        <sz val="14"/>
        <rFont val="方正楷体_GBK"/>
        <family val="4"/>
        <charset val="134"/>
      </rPr>
      <t>个）</t>
    </r>
  </si>
  <si>
    <r>
      <rPr>
        <sz val="14"/>
        <rFont val="方正仿宋_GBK"/>
        <family val="4"/>
        <charset val="134"/>
      </rPr>
      <t>科技大道</t>
    </r>
  </si>
  <si>
    <r>
      <rPr>
        <sz val="14"/>
        <rFont val="方正仿宋_GBK"/>
        <family val="4"/>
        <charset val="134"/>
      </rPr>
      <t>道路长</t>
    </r>
    <r>
      <rPr>
        <sz val="14"/>
        <rFont val="Times New Roman"/>
        <family val="1"/>
        <charset val="0"/>
      </rPr>
      <t>2000</t>
    </r>
    <r>
      <rPr>
        <sz val="14"/>
        <rFont val="方正仿宋_GBK"/>
        <family val="4"/>
        <charset val="134"/>
      </rPr>
      <t>米，宽</t>
    </r>
    <r>
      <rPr>
        <sz val="14"/>
        <rFont val="Times New Roman"/>
        <family val="1"/>
        <charset val="0"/>
      </rPr>
      <t>32</t>
    </r>
    <r>
      <rPr>
        <sz val="14"/>
        <rFont val="方正仿宋_GBK"/>
        <family val="4"/>
        <charset val="134"/>
      </rPr>
      <t>米，包含道路、管网、绿化等。</t>
    </r>
  </si>
  <si>
    <t>2022.11-2023.10</t>
  </si>
  <si>
    <r>
      <rPr>
        <sz val="14"/>
        <rFont val="方正仿宋_GBK"/>
        <family val="4"/>
        <charset val="134"/>
      </rPr>
      <t>进场施工。</t>
    </r>
  </si>
  <si>
    <r>
      <rPr>
        <sz val="14"/>
        <rFont val="方正仿宋_GBK"/>
        <family val="4"/>
        <charset val="134"/>
      </rPr>
      <t>杨逃红</t>
    </r>
  </si>
  <si>
    <r>
      <rPr>
        <sz val="14"/>
        <rFont val="方正仿宋_GBK"/>
        <family val="4"/>
        <charset val="134"/>
      </rPr>
      <t>铜梁高新区基础设施项目</t>
    </r>
  </si>
  <si>
    <r>
      <t>1.</t>
    </r>
    <r>
      <rPr>
        <sz val="14"/>
        <rFont val="方正仿宋_GBK"/>
        <family val="4"/>
        <charset val="134"/>
      </rPr>
      <t>综合服务楼，占地</t>
    </r>
    <r>
      <rPr>
        <sz val="14"/>
        <rFont val="Times New Roman"/>
        <family val="1"/>
        <charset val="0"/>
      </rPr>
      <t>8.5</t>
    </r>
    <r>
      <rPr>
        <sz val="14"/>
        <rFont val="方正仿宋_GBK"/>
        <family val="4"/>
        <charset val="134"/>
      </rPr>
      <t>亩，建筑面积约</t>
    </r>
    <r>
      <rPr>
        <sz val="14"/>
        <rFont val="Times New Roman"/>
        <family val="1"/>
        <charset val="0"/>
      </rPr>
      <t>1.1</t>
    </r>
    <r>
      <rPr>
        <sz val="14"/>
        <rFont val="方正仿宋_GBK"/>
        <family val="4"/>
        <charset val="134"/>
      </rPr>
      <t>万方。</t>
    </r>
    <r>
      <rPr>
        <sz val="14"/>
        <rFont val="Times New Roman"/>
        <family val="1"/>
        <charset val="0"/>
      </rPr>
      <t>2.7</t>
    </r>
    <r>
      <rPr>
        <sz val="14"/>
        <rFont val="方正仿宋_GBK"/>
        <family val="4"/>
        <charset val="134"/>
      </rPr>
      <t>号路延伸段长</t>
    </r>
    <r>
      <rPr>
        <sz val="14"/>
        <rFont val="Times New Roman"/>
        <family val="1"/>
        <charset val="0"/>
      </rPr>
      <t>800</t>
    </r>
    <r>
      <rPr>
        <sz val="14"/>
        <rFont val="方正仿宋_GBK"/>
        <family val="4"/>
        <charset val="134"/>
      </rPr>
      <t>米，宽</t>
    </r>
    <r>
      <rPr>
        <sz val="14"/>
        <rFont val="Times New Roman"/>
        <family val="1"/>
        <charset val="0"/>
      </rPr>
      <t>24</t>
    </r>
    <r>
      <rPr>
        <sz val="14"/>
        <rFont val="方正仿宋_GBK"/>
        <family val="4"/>
        <charset val="134"/>
      </rPr>
      <t>米。</t>
    </r>
    <r>
      <rPr>
        <sz val="14"/>
        <rFont val="Times New Roman"/>
        <family val="1"/>
        <charset val="0"/>
      </rPr>
      <t>3.9</t>
    </r>
    <r>
      <rPr>
        <sz val="14"/>
        <rFont val="方正仿宋_GBK"/>
        <family val="4"/>
        <charset val="134"/>
      </rPr>
      <t>号路延伸段长</t>
    </r>
    <r>
      <rPr>
        <sz val="14"/>
        <rFont val="Times New Roman"/>
        <family val="1"/>
        <charset val="0"/>
      </rPr>
      <t>160</t>
    </r>
    <r>
      <rPr>
        <sz val="14"/>
        <rFont val="方正仿宋_GBK"/>
        <family val="4"/>
        <charset val="134"/>
      </rPr>
      <t>米，宽</t>
    </r>
    <r>
      <rPr>
        <sz val="14"/>
        <rFont val="Times New Roman"/>
        <family val="1"/>
        <charset val="0"/>
      </rPr>
      <t>22</t>
    </r>
    <r>
      <rPr>
        <sz val="14"/>
        <rFont val="方正仿宋_GBK"/>
        <family val="4"/>
        <charset val="134"/>
      </rPr>
      <t>米。</t>
    </r>
    <r>
      <rPr>
        <sz val="14"/>
        <rFont val="Times New Roman"/>
        <family val="1"/>
        <charset val="0"/>
      </rPr>
      <t>4.</t>
    </r>
    <r>
      <rPr>
        <sz val="14"/>
        <rFont val="方正仿宋_GBK"/>
        <family val="4"/>
        <charset val="134"/>
      </rPr>
      <t>龙塘路延伸段</t>
    </r>
    <r>
      <rPr>
        <sz val="14"/>
        <rFont val="Times New Roman"/>
        <family val="1"/>
        <charset val="0"/>
      </rPr>
      <t>150</t>
    </r>
    <r>
      <rPr>
        <sz val="14"/>
        <rFont val="方正仿宋_GBK"/>
        <family val="4"/>
        <charset val="134"/>
      </rPr>
      <t>米，宽</t>
    </r>
    <r>
      <rPr>
        <sz val="14"/>
        <rFont val="Times New Roman"/>
        <family val="1"/>
        <charset val="0"/>
      </rPr>
      <t>16</t>
    </r>
    <r>
      <rPr>
        <sz val="14"/>
        <rFont val="方正仿宋_GBK"/>
        <family val="4"/>
        <charset val="134"/>
      </rPr>
      <t>米。</t>
    </r>
    <r>
      <rPr>
        <sz val="14"/>
        <rFont val="Times New Roman"/>
        <family val="1"/>
        <charset val="0"/>
      </rPr>
      <t>5.</t>
    </r>
    <r>
      <rPr>
        <sz val="14"/>
        <rFont val="方正仿宋_GBK"/>
        <family val="4"/>
        <charset val="134"/>
      </rPr>
      <t>西部美谷周边道路</t>
    </r>
    <r>
      <rPr>
        <sz val="14"/>
        <rFont val="Times New Roman"/>
        <family val="1"/>
        <charset val="0"/>
      </rPr>
      <t>3kn</t>
    </r>
    <r>
      <rPr>
        <sz val="14"/>
        <rFont val="方正仿宋_GBK"/>
        <family val="4"/>
        <charset val="134"/>
      </rPr>
      <t>，宽</t>
    </r>
    <r>
      <rPr>
        <sz val="14"/>
        <rFont val="Times New Roman"/>
        <family val="1"/>
        <charset val="0"/>
      </rPr>
      <t>16</t>
    </r>
    <r>
      <rPr>
        <sz val="14"/>
        <rFont val="方正仿宋_GBK"/>
        <family val="4"/>
        <charset val="134"/>
      </rPr>
      <t>米。</t>
    </r>
    <r>
      <rPr>
        <sz val="14"/>
        <rFont val="Times New Roman"/>
        <family val="1"/>
        <charset val="0"/>
      </rPr>
      <t>6.</t>
    </r>
    <r>
      <rPr>
        <sz val="14"/>
        <rFont val="方正仿宋_GBK"/>
        <family val="4"/>
        <charset val="134"/>
      </rPr>
      <t>旧县组团平场</t>
    </r>
    <r>
      <rPr>
        <sz val="14"/>
        <rFont val="Times New Roman"/>
        <family val="1"/>
        <charset val="0"/>
      </rPr>
      <t>1000</t>
    </r>
    <r>
      <rPr>
        <sz val="14"/>
        <rFont val="方正仿宋_GBK"/>
        <family val="4"/>
        <charset val="134"/>
      </rPr>
      <t>亩。</t>
    </r>
    <r>
      <rPr>
        <sz val="14"/>
        <rFont val="Times New Roman"/>
        <family val="1"/>
        <charset val="0"/>
      </rPr>
      <t>7.</t>
    </r>
    <r>
      <rPr>
        <sz val="14"/>
        <rFont val="方正仿宋_GBK"/>
        <family val="4"/>
        <charset val="134"/>
      </rPr>
      <t>北环路旁平场</t>
    </r>
    <r>
      <rPr>
        <sz val="14"/>
        <rFont val="Times New Roman"/>
        <family val="1"/>
        <charset val="0"/>
      </rPr>
      <t>5</t>
    </r>
    <r>
      <rPr>
        <sz val="14"/>
        <rFont val="方正仿宋_GBK"/>
        <family val="4"/>
        <charset val="134"/>
      </rPr>
      <t>亩。</t>
    </r>
    <r>
      <rPr>
        <sz val="14"/>
        <rFont val="Times New Roman"/>
        <family val="1"/>
        <charset val="0"/>
      </rPr>
      <t>8.</t>
    </r>
    <r>
      <rPr>
        <sz val="14"/>
        <rFont val="方正仿宋_GBK"/>
        <family val="4"/>
        <charset val="134"/>
      </rPr>
      <t>西部美谷平场</t>
    </r>
    <r>
      <rPr>
        <sz val="14"/>
        <rFont val="Times New Roman"/>
        <family val="1"/>
        <charset val="0"/>
      </rPr>
      <t>360</t>
    </r>
    <r>
      <rPr>
        <sz val="14"/>
        <rFont val="方正仿宋_GBK"/>
        <family val="4"/>
        <charset val="134"/>
      </rPr>
      <t>亩。</t>
    </r>
    <r>
      <rPr>
        <sz val="14"/>
        <rFont val="Times New Roman"/>
        <family val="1"/>
        <charset val="0"/>
      </rPr>
      <t>9.</t>
    </r>
    <r>
      <rPr>
        <sz val="14"/>
        <rFont val="方正仿宋_GBK"/>
        <family val="4"/>
        <charset val="134"/>
      </rPr>
      <t>高新区道路北改黑项目约</t>
    </r>
    <r>
      <rPr>
        <sz val="14"/>
        <rFont val="Times New Roman"/>
        <family val="1"/>
        <charset val="0"/>
      </rPr>
      <t>8km</t>
    </r>
    <r>
      <rPr>
        <sz val="14"/>
        <rFont val="方正仿宋_GBK"/>
        <family val="4"/>
        <charset val="134"/>
      </rPr>
      <t>，宽</t>
    </r>
    <r>
      <rPr>
        <sz val="14"/>
        <rFont val="Times New Roman"/>
        <family val="1"/>
        <charset val="0"/>
      </rPr>
      <t>16-24</t>
    </r>
    <r>
      <rPr>
        <sz val="14"/>
        <rFont val="方正仿宋_GBK"/>
        <family val="4"/>
        <charset val="134"/>
      </rPr>
      <t>米。</t>
    </r>
    <r>
      <rPr>
        <sz val="14"/>
        <rFont val="Times New Roman"/>
        <family val="1"/>
        <charset val="0"/>
      </rPr>
      <t>10.</t>
    </r>
    <r>
      <rPr>
        <sz val="14"/>
        <rFont val="方正仿宋_GBK"/>
        <family val="4"/>
        <charset val="134"/>
      </rPr>
      <t>高新区雨污管网改造项目。</t>
    </r>
    <r>
      <rPr>
        <sz val="14"/>
        <rFont val="Times New Roman"/>
        <family val="1"/>
        <charset val="0"/>
      </rPr>
      <t>11.</t>
    </r>
    <r>
      <rPr>
        <sz val="14"/>
        <rFont val="方正仿宋_GBK"/>
        <family val="4"/>
        <charset val="134"/>
      </rPr>
      <t>铜梁高新区渝遂高速段周边绿化工程。</t>
    </r>
  </si>
  <si>
    <r>
      <rPr>
        <sz val="14"/>
        <rFont val="方正仿宋_GBK"/>
        <family val="4"/>
        <charset val="134"/>
      </rPr>
      <t>完成工程量的</t>
    </r>
    <r>
      <rPr>
        <sz val="14"/>
        <rFont val="Times New Roman"/>
        <family val="1"/>
        <charset val="0"/>
      </rPr>
      <t>80%</t>
    </r>
    <r>
      <rPr>
        <sz val="14"/>
        <rFont val="方正仿宋_GBK"/>
        <family val="4"/>
        <charset val="134"/>
      </rPr>
      <t>。</t>
    </r>
  </si>
  <si>
    <r>
      <rPr>
        <sz val="14"/>
        <rFont val="方正仿宋_GBK"/>
        <family val="4"/>
        <charset val="134"/>
      </rPr>
      <t>全德至蒲吕快速通道</t>
    </r>
  </si>
  <si>
    <r>
      <rPr>
        <sz val="14"/>
        <rFont val="方正仿宋_GBK"/>
        <family val="4"/>
        <charset val="134"/>
      </rPr>
      <t>独立工矿区</t>
    </r>
    <r>
      <rPr>
        <sz val="14"/>
        <rFont val="Times New Roman"/>
        <family val="1"/>
        <charset val="0"/>
      </rPr>
      <t>PPP</t>
    </r>
    <r>
      <rPr>
        <sz val="14"/>
        <rFont val="方正仿宋_GBK"/>
        <family val="4"/>
        <charset val="134"/>
      </rPr>
      <t>项目</t>
    </r>
  </si>
  <si>
    <r>
      <rPr>
        <sz val="14"/>
        <rFont val="方正仿宋_GBK"/>
        <family val="4"/>
        <charset val="134"/>
      </rPr>
      <t>绅鹏公司</t>
    </r>
  </si>
  <si>
    <r>
      <rPr>
        <sz val="14"/>
        <rFont val="方正仿宋_GBK"/>
        <family val="4"/>
        <charset val="134"/>
      </rPr>
      <t>全长约</t>
    </r>
    <r>
      <rPr>
        <sz val="14"/>
        <rFont val="Times New Roman"/>
        <family val="1"/>
        <charset val="0"/>
      </rPr>
      <t>3.3</t>
    </r>
    <r>
      <rPr>
        <sz val="14"/>
        <rFont val="方正仿宋_GBK"/>
        <family val="4"/>
        <charset val="134"/>
      </rPr>
      <t>公里，双向</t>
    </r>
    <r>
      <rPr>
        <sz val="14"/>
        <rFont val="Times New Roman"/>
        <family val="1"/>
        <charset val="0"/>
      </rPr>
      <t>4</t>
    </r>
    <r>
      <rPr>
        <sz val="14"/>
        <rFont val="方正仿宋_GBK"/>
        <family val="4"/>
        <charset val="134"/>
      </rPr>
      <t>车道，路面宽</t>
    </r>
    <r>
      <rPr>
        <sz val="14"/>
        <rFont val="Times New Roman"/>
        <family val="1"/>
        <charset val="0"/>
      </rPr>
      <t>16</t>
    </r>
    <r>
      <rPr>
        <sz val="14"/>
        <rFont val="方正仿宋_GBK"/>
        <family val="4"/>
        <charset val="134"/>
      </rPr>
      <t>米，两侧景观人行道各</t>
    </r>
    <r>
      <rPr>
        <sz val="14"/>
        <rFont val="Times New Roman"/>
        <family val="1"/>
        <charset val="0"/>
      </rPr>
      <t>12</t>
    </r>
    <r>
      <rPr>
        <sz val="14"/>
        <rFont val="方正仿宋_GBK"/>
        <family val="4"/>
        <charset val="134"/>
      </rPr>
      <t>米，城市次干道。</t>
    </r>
  </si>
  <si>
    <t>2022.08-2023.08</t>
  </si>
  <si>
    <r>
      <rPr>
        <sz val="14"/>
        <rFont val="方正仿宋_GBK"/>
        <family val="4"/>
        <charset val="134"/>
      </rPr>
      <t>完成工程量的</t>
    </r>
    <r>
      <rPr>
        <sz val="14"/>
        <rFont val="Times New Roman"/>
        <family val="1"/>
        <charset val="0"/>
      </rPr>
      <t>30%</t>
    </r>
    <r>
      <rPr>
        <sz val="14"/>
        <rFont val="方正仿宋_GBK"/>
        <family val="4"/>
        <charset val="134"/>
      </rPr>
      <t>。</t>
    </r>
  </si>
  <si>
    <r>
      <rPr>
        <sz val="14"/>
        <rFont val="方正仿宋_GBK"/>
        <family val="4"/>
        <charset val="134"/>
      </rPr>
      <t>中电建重庆公司</t>
    </r>
  </si>
  <si>
    <r>
      <rPr>
        <sz val="14"/>
        <rFont val="方正仿宋_GBK"/>
        <family val="4"/>
        <charset val="134"/>
      </rPr>
      <t>蒲旧快速通道</t>
    </r>
  </si>
  <si>
    <r>
      <rPr>
        <sz val="14"/>
        <rFont val="方正仿宋_GBK"/>
        <family val="4"/>
        <charset val="134"/>
      </rPr>
      <t>起点产业大道，终点旧县街道，总长度约</t>
    </r>
    <r>
      <rPr>
        <sz val="14"/>
        <rFont val="Times New Roman"/>
        <family val="1"/>
        <charset val="0"/>
      </rPr>
      <t>7</t>
    </r>
    <r>
      <rPr>
        <sz val="14"/>
        <rFont val="方正仿宋_GBK"/>
        <family val="4"/>
        <charset val="134"/>
      </rPr>
      <t>公里，路幅宽度</t>
    </r>
    <r>
      <rPr>
        <sz val="14"/>
        <rFont val="Times New Roman"/>
        <family val="1"/>
        <charset val="0"/>
      </rPr>
      <t>36</t>
    </r>
    <r>
      <rPr>
        <sz val="14"/>
        <rFont val="方正仿宋_GBK"/>
        <family val="4"/>
        <charset val="134"/>
      </rPr>
      <t>米，包含道路、管网、电力设施等。</t>
    </r>
  </si>
  <si>
    <t>2022.12-2024.11</t>
  </si>
  <si>
    <r>
      <rPr>
        <sz val="14"/>
        <rFont val="方正仿宋_GBK"/>
        <family val="4"/>
        <charset val="134"/>
      </rPr>
      <t>绅鹏</t>
    </r>
    <r>
      <rPr>
        <sz val="14"/>
        <rFont val="Times New Roman"/>
        <family val="1"/>
        <charset val="0"/>
      </rPr>
      <t xml:space="preserve">           </t>
    </r>
    <r>
      <rPr>
        <sz val="14"/>
        <rFont val="方正仿宋_GBK"/>
        <family val="4"/>
        <charset val="134"/>
      </rPr>
      <t>公司</t>
    </r>
  </si>
  <si>
    <r>
      <rPr>
        <sz val="14"/>
        <rFont val="方正仿宋_GBK"/>
        <family val="4"/>
        <charset val="134"/>
      </rPr>
      <t>科创大道</t>
    </r>
  </si>
  <si>
    <r>
      <rPr>
        <sz val="14"/>
        <rFont val="方正仿宋_GBK"/>
        <family val="4"/>
        <charset val="134"/>
      </rPr>
      <t>新建道总长约</t>
    </r>
    <r>
      <rPr>
        <sz val="14"/>
        <rFont val="Times New Roman"/>
        <family val="1"/>
        <charset val="0"/>
      </rPr>
      <t>6km</t>
    </r>
    <r>
      <rPr>
        <sz val="14"/>
        <rFont val="方正仿宋_GBK"/>
        <family val="4"/>
        <charset val="134"/>
      </rPr>
      <t>，道路初步定为总宽</t>
    </r>
    <r>
      <rPr>
        <sz val="14"/>
        <rFont val="Times New Roman"/>
        <family val="1"/>
        <charset val="0"/>
      </rPr>
      <t>40</t>
    </r>
    <r>
      <rPr>
        <sz val="14"/>
        <rFont val="方正仿宋_GBK"/>
        <family val="4"/>
        <charset val="134"/>
      </rPr>
      <t>米，包含道路、管网、电力设施等。</t>
    </r>
  </si>
  <si>
    <t>2022.10-2024.12</t>
  </si>
  <si>
    <r>
      <rPr>
        <sz val="14"/>
        <rFont val="方正仿宋_GBK"/>
        <family val="4"/>
        <charset val="134"/>
      </rPr>
      <t>大庙园区基础设施建设</t>
    </r>
    <r>
      <rPr>
        <sz val="14"/>
        <rFont val="Times New Roman"/>
        <family val="1"/>
        <charset val="0"/>
      </rPr>
      <t xml:space="preserve">
</t>
    </r>
    <r>
      <rPr>
        <sz val="14"/>
        <rFont val="方正仿宋_GBK"/>
        <family val="4"/>
        <charset val="134"/>
      </rPr>
      <t>项目</t>
    </r>
  </si>
  <si>
    <r>
      <rPr>
        <sz val="14"/>
        <rFont val="方正仿宋_GBK"/>
        <family val="4"/>
        <charset val="134"/>
      </rPr>
      <t>高新区大庙组团</t>
    </r>
  </si>
  <si>
    <r>
      <t>1.</t>
    </r>
    <r>
      <rPr>
        <sz val="14"/>
        <rFont val="方正仿宋_GBK"/>
        <family val="4"/>
        <charset val="134"/>
      </rPr>
      <t>园区道路建设；</t>
    </r>
    <r>
      <rPr>
        <sz val="14"/>
        <rFont val="Times New Roman"/>
        <family val="1"/>
        <charset val="0"/>
      </rPr>
      <t>2.</t>
    </r>
    <r>
      <rPr>
        <sz val="14"/>
        <rFont val="方正仿宋_GBK"/>
        <family val="4"/>
        <charset val="134"/>
      </rPr>
      <t>绿化项目；</t>
    </r>
    <r>
      <rPr>
        <sz val="14"/>
        <rFont val="Times New Roman"/>
        <family val="1"/>
        <charset val="0"/>
      </rPr>
      <t>3.</t>
    </r>
    <r>
      <rPr>
        <sz val="14"/>
        <rFont val="方正仿宋_GBK"/>
        <family val="4"/>
        <charset val="134"/>
      </rPr>
      <t>综合管网；</t>
    </r>
    <r>
      <rPr>
        <sz val="14"/>
        <rFont val="Times New Roman"/>
        <family val="1"/>
        <charset val="0"/>
      </rPr>
      <t>4.</t>
    </r>
    <r>
      <rPr>
        <sz val="14"/>
        <rFont val="方正仿宋_GBK"/>
        <family val="4"/>
        <charset val="134"/>
      </rPr>
      <t>垃圾处理站；</t>
    </r>
    <r>
      <rPr>
        <sz val="14"/>
        <rFont val="Times New Roman"/>
        <family val="1"/>
        <charset val="0"/>
      </rPr>
      <t xml:space="preserve"> 5.</t>
    </r>
    <r>
      <rPr>
        <sz val="14"/>
        <rFont val="方正仿宋_GBK"/>
        <family val="4"/>
        <charset val="134"/>
      </rPr>
      <t>土石方平场；</t>
    </r>
    <r>
      <rPr>
        <sz val="14"/>
        <rFont val="Times New Roman"/>
        <family val="1"/>
        <charset val="0"/>
      </rPr>
      <t>6.</t>
    </r>
    <r>
      <rPr>
        <sz val="14"/>
        <rFont val="方正仿宋_GBK"/>
        <family val="4"/>
        <charset val="134"/>
      </rPr>
      <t>互通口改造；</t>
    </r>
    <r>
      <rPr>
        <sz val="14"/>
        <rFont val="Times New Roman"/>
        <family val="1"/>
        <charset val="0"/>
      </rPr>
      <t>7.</t>
    </r>
    <r>
      <rPr>
        <sz val="14"/>
        <rFont val="方正仿宋_GBK"/>
        <family val="4"/>
        <charset val="134"/>
      </rPr>
      <t>大庙公共汽车站及物流中心、停车场</t>
    </r>
    <r>
      <rPr>
        <sz val="14"/>
        <rFont val="Times New Roman"/>
        <family val="1"/>
        <charset val="0"/>
      </rPr>
      <t xml:space="preserve">                                  </t>
    </r>
    <r>
      <rPr>
        <sz val="14"/>
        <rFont val="方正仿宋_GBK"/>
        <family val="4"/>
        <charset val="134"/>
      </rPr>
      <t>项目。</t>
    </r>
  </si>
  <si>
    <t>2022.06-2023.12</t>
  </si>
  <si>
    <r>
      <rPr>
        <sz val="14"/>
        <rFont val="方正仿宋_GBK"/>
        <family val="4"/>
        <charset val="134"/>
      </rPr>
      <t>完成工程量的</t>
    </r>
    <r>
      <rPr>
        <sz val="14"/>
        <rFont val="Times New Roman"/>
        <family val="1"/>
        <charset val="0"/>
      </rPr>
      <t>40%</t>
    </r>
    <r>
      <rPr>
        <sz val="14"/>
        <rFont val="方正仿宋_GBK"/>
        <family val="4"/>
        <charset val="134"/>
      </rPr>
      <t>。</t>
    </r>
  </si>
  <si>
    <r>
      <rPr>
        <sz val="14"/>
        <rFont val="方正仿宋_GBK"/>
        <family val="4"/>
        <charset val="134"/>
      </rPr>
      <t>东城污水处理厂（二期）</t>
    </r>
  </si>
  <si>
    <r>
      <rPr>
        <sz val="14"/>
        <rFont val="方正仿宋_GBK"/>
        <family val="4"/>
        <charset val="134"/>
      </rPr>
      <t>现有东城污水处理厂处理水量达到负荷后进行二期修建，处理能力</t>
    </r>
    <r>
      <rPr>
        <sz val="14"/>
        <rFont val="Times New Roman"/>
        <family val="1"/>
        <charset val="0"/>
      </rPr>
      <t>10000m³/</t>
    </r>
    <r>
      <rPr>
        <sz val="14"/>
        <rFont val="方正仿宋_GBK"/>
        <family val="4"/>
        <charset val="134"/>
      </rPr>
      <t>日。</t>
    </r>
  </si>
  <si>
    <t>2022.06-2023.10</t>
  </si>
  <si>
    <r>
      <rPr>
        <sz val="14"/>
        <rFont val="方正仿宋_GBK"/>
        <family val="4"/>
        <charset val="134"/>
      </rPr>
      <t>完成总工程量的</t>
    </r>
    <r>
      <rPr>
        <sz val="14"/>
        <rFont val="Times New Roman"/>
        <family val="1"/>
        <charset val="0"/>
      </rPr>
      <t>30%</t>
    </r>
    <r>
      <rPr>
        <sz val="14"/>
        <rFont val="方正仿宋_GBK"/>
        <family val="4"/>
        <charset val="134"/>
      </rPr>
      <t>。</t>
    </r>
  </si>
  <si>
    <r>
      <rPr>
        <sz val="14"/>
        <rFont val="方正仿宋_GBK"/>
        <family val="4"/>
        <charset val="134"/>
      </rPr>
      <t>大庙园区企业服务中心</t>
    </r>
    <r>
      <rPr>
        <sz val="14"/>
        <rFont val="Times New Roman"/>
        <family val="1"/>
        <charset val="0"/>
      </rPr>
      <t xml:space="preserve">
</t>
    </r>
    <r>
      <rPr>
        <sz val="14"/>
        <rFont val="方正仿宋_GBK"/>
        <family val="4"/>
        <charset val="134"/>
      </rPr>
      <t>装修工程</t>
    </r>
  </si>
  <si>
    <r>
      <rPr>
        <sz val="14"/>
        <rFont val="方正仿宋_GBK"/>
        <family val="4"/>
        <charset val="134"/>
      </rPr>
      <t>人才公寓、人才培训中心等配套服务设施装修。</t>
    </r>
  </si>
  <si>
    <t>2022.04-2022.11</t>
  </si>
  <si>
    <r>
      <rPr>
        <sz val="14"/>
        <rFont val="方正仿宋_GBK"/>
        <family val="4"/>
        <charset val="134"/>
      </rPr>
      <t>全面完工。</t>
    </r>
  </si>
  <si>
    <r>
      <rPr>
        <sz val="14"/>
        <rFont val="方正仿宋_GBK"/>
        <family val="4"/>
        <charset val="134"/>
      </rPr>
      <t>育才大道</t>
    </r>
  </si>
  <si>
    <r>
      <rPr>
        <sz val="14"/>
        <rFont val="方正仿宋_GBK"/>
        <family val="4"/>
        <charset val="134"/>
      </rPr>
      <t>科创新城</t>
    </r>
  </si>
  <si>
    <r>
      <rPr>
        <sz val="14"/>
        <rFont val="方正仿宋_GBK"/>
        <family val="4"/>
        <charset val="134"/>
      </rPr>
      <t>金庙公司</t>
    </r>
  </si>
  <si>
    <r>
      <rPr>
        <sz val="14"/>
        <rFont val="方正仿宋_GBK"/>
        <family val="4"/>
        <charset val="134"/>
      </rPr>
      <t>新建规划道路长约</t>
    </r>
    <r>
      <rPr>
        <sz val="14"/>
        <rFont val="Times New Roman"/>
        <family val="1"/>
        <charset val="0"/>
      </rPr>
      <t>6.6</t>
    </r>
    <r>
      <rPr>
        <sz val="14"/>
        <rFont val="方正仿宋_GBK"/>
        <family val="4"/>
        <charset val="134"/>
      </rPr>
      <t>公里，起于龙腾大道，止于英才大道，宽</t>
    </r>
    <r>
      <rPr>
        <sz val="14"/>
        <rFont val="Times New Roman"/>
        <family val="1"/>
        <charset val="0"/>
      </rPr>
      <t>40</t>
    </r>
    <r>
      <rPr>
        <sz val="14"/>
        <rFont val="方正仿宋_GBK"/>
        <family val="4"/>
        <charset val="134"/>
      </rPr>
      <t>米，双向</t>
    </r>
    <r>
      <rPr>
        <sz val="14"/>
        <rFont val="Times New Roman"/>
        <family val="1"/>
        <charset val="0"/>
      </rPr>
      <t>6</t>
    </r>
    <r>
      <rPr>
        <sz val="14"/>
        <rFont val="方正仿宋_GBK"/>
        <family val="4"/>
        <charset val="134"/>
      </rPr>
      <t>车道，包含道路、管网、绿化等。</t>
    </r>
  </si>
  <si>
    <t>2022.09-2023.10</t>
  </si>
  <si>
    <r>
      <t>4</t>
    </r>
    <r>
      <rPr>
        <sz val="14"/>
        <rFont val="方正仿宋_GBK"/>
        <family val="4"/>
        <charset val="134"/>
      </rPr>
      <t>月完成方案设计并送审，</t>
    </r>
    <r>
      <rPr>
        <sz val="14"/>
        <rFont val="Times New Roman"/>
        <family val="1"/>
        <charset val="0"/>
      </rPr>
      <t>7</t>
    </r>
    <r>
      <rPr>
        <sz val="14"/>
        <rFont val="方正仿宋_GBK"/>
        <family val="4"/>
        <charset val="134"/>
      </rPr>
      <t>月完成施工图，</t>
    </r>
    <r>
      <rPr>
        <sz val="14"/>
        <rFont val="Times New Roman"/>
        <family val="1"/>
        <charset val="0"/>
      </rPr>
      <t>9</t>
    </r>
    <r>
      <rPr>
        <sz val="14"/>
        <rFont val="方正仿宋_GBK"/>
        <family val="4"/>
        <charset val="134"/>
      </rPr>
      <t>月进场施工。</t>
    </r>
  </si>
  <si>
    <r>
      <rPr>
        <sz val="14"/>
        <rFont val="方正仿宋_GBK"/>
        <family val="4"/>
        <charset val="134"/>
      </rPr>
      <t>金庙</t>
    </r>
    <r>
      <rPr>
        <sz val="14"/>
        <rFont val="Times New Roman"/>
        <family val="1"/>
        <charset val="0"/>
      </rPr>
      <t xml:space="preserve">              </t>
    </r>
    <r>
      <rPr>
        <sz val="14"/>
        <rFont val="方正仿宋_GBK"/>
        <family val="4"/>
        <charset val="134"/>
      </rPr>
      <t>公司</t>
    </r>
  </si>
  <si>
    <r>
      <rPr>
        <sz val="14"/>
        <rFont val="方正仿宋_GBK"/>
        <family val="4"/>
        <charset val="134"/>
      </rPr>
      <t>城乡电网改造项目</t>
    </r>
  </si>
  <si>
    <r>
      <rPr>
        <sz val="14"/>
        <rFont val="方正仿宋_GBK"/>
        <family val="4"/>
        <charset val="134"/>
      </rPr>
      <t>铜梁供电分公司</t>
    </r>
  </si>
  <si>
    <r>
      <rPr>
        <sz val="14"/>
        <rFont val="方正仿宋_GBK"/>
        <family val="4"/>
        <charset val="134"/>
      </rPr>
      <t>新建</t>
    </r>
    <r>
      <rPr>
        <sz val="14"/>
        <rFont val="Times New Roman"/>
        <family val="1"/>
        <charset val="0"/>
      </rPr>
      <t>10</t>
    </r>
    <r>
      <rPr>
        <sz val="14"/>
        <rFont val="方正仿宋_GBK"/>
        <family val="4"/>
        <charset val="134"/>
      </rPr>
      <t>千伏线路</t>
    </r>
    <r>
      <rPr>
        <sz val="14"/>
        <rFont val="Times New Roman"/>
        <family val="1"/>
        <charset val="0"/>
      </rPr>
      <t>62</t>
    </r>
    <r>
      <rPr>
        <sz val="14"/>
        <rFont val="方正仿宋_GBK"/>
        <family val="4"/>
        <charset val="134"/>
      </rPr>
      <t>条，新建</t>
    </r>
    <r>
      <rPr>
        <sz val="14"/>
        <rFont val="Times New Roman"/>
        <family val="1"/>
        <charset val="0"/>
      </rPr>
      <t>10</t>
    </r>
    <r>
      <rPr>
        <sz val="14"/>
        <rFont val="方正仿宋_GBK"/>
        <family val="4"/>
        <charset val="134"/>
      </rPr>
      <t>千伏线路</t>
    </r>
    <r>
      <rPr>
        <sz val="14"/>
        <rFont val="Times New Roman"/>
        <family val="1"/>
        <charset val="0"/>
      </rPr>
      <t>270</t>
    </r>
    <r>
      <rPr>
        <sz val="14"/>
        <rFont val="方正仿宋_GBK"/>
        <family val="4"/>
        <charset val="134"/>
      </rPr>
      <t>公里，新增台区</t>
    </r>
    <r>
      <rPr>
        <sz val="14"/>
        <rFont val="Times New Roman"/>
        <family val="1"/>
        <charset val="0"/>
      </rPr>
      <t>425</t>
    </r>
    <r>
      <rPr>
        <sz val="14"/>
        <rFont val="方正仿宋_GBK"/>
        <family val="4"/>
        <charset val="134"/>
      </rPr>
      <t>个，新建</t>
    </r>
    <r>
      <rPr>
        <sz val="14"/>
        <rFont val="Times New Roman"/>
        <family val="1"/>
        <charset val="0"/>
      </rPr>
      <t>0.4</t>
    </r>
    <r>
      <rPr>
        <sz val="14"/>
        <rFont val="方正仿宋_GBK"/>
        <family val="4"/>
        <charset val="134"/>
      </rPr>
      <t>千伏低压线路</t>
    </r>
    <r>
      <rPr>
        <sz val="14"/>
        <rFont val="Times New Roman"/>
        <family val="1"/>
        <charset val="0"/>
      </rPr>
      <t>373</t>
    </r>
    <r>
      <rPr>
        <sz val="14"/>
        <rFont val="方正仿宋_GBK"/>
        <family val="4"/>
        <charset val="134"/>
      </rPr>
      <t>公里。</t>
    </r>
  </si>
  <si>
    <t>2022.06-2024.12</t>
  </si>
  <si>
    <r>
      <rPr>
        <sz val="14"/>
        <rFont val="方正仿宋_GBK"/>
        <family val="4"/>
        <charset val="134"/>
      </rPr>
      <t>区发展改革委</t>
    </r>
  </si>
  <si>
    <r>
      <rPr>
        <sz val="14"/>
        <rFont val="方正仿宋_GBK"/>
        <family val="4"/>
        <charset val="134"/>
      </rPr>
      <t>廖强</t>
    </r>
  </si>
  <si>
    <r>
      <rPr>
        <sz val="14"/>
        <rFont val="方正仿宋_GBK"/>
        <family val="4"/>
        <charset val="134"/>
      </rPr>
      <t>铁佛变电站、淮远河变电站</t>
    </r>
    <r>
      <rPr>
        <sz val="14"/>
        <rFont val="Times New Roman"/>
        <family val="1"/>
        <charset val="0"/>
      </rPr>
      <t>10</t>
    </r>
    <r>
      <rPr>
        <sz val="14"/>
        <rFont val="方正仿宋_GBK"/>
        <family val="4"/>
        <charset val="134"/>
      </rPr>
      <t>千伏出线新建工程</t>
    </r>
  </si>
  <si>
    <r>
      <rPr>
        <sz val="14"/>
        <rFont val="方正仿宋_GBK"/>
        <family val="4"/>
        <charset val="134"/>
      </rPr>
      <t>铜梁城区</t>
    </r>
  </si>
  <si>
    <r>
      <rPr>
        <sz val="14"/>
        <rFont val="方正仿宋_GBK"/>
        <family val="4"/>
        <charset val="134"/>
      </rPr>
      <t>梁</t>
    </r>
    <r>
      <rPr>
        <sz val="14"/>
        <rFont val="Times New Roman"/>
        <family val="1"/>
        <charset val="0"/>
      </rPr>
      <t>10kV</t>
    </r>
    <r>
      <rPr>
        <sz val="14"/>
        <rFont val="方正仿宋_GBK"/>
        <family val="4"/>
        <charset val="134"/>
      </rPr>
      <t>淮四线新建工程、铜梁</t>
    </r>
    <r>
      <rPr>
        <sz val="14"/>
        <rFont val="Times New Roman"/>
        <family val="1"/>
        <charset val="0"/>
      </rPr>
      <t>10kV</t>
    </r>
    <r>
      <rPr>
        <sz val="14"/>
        <rFont val="方正仿宋_GBK"/>
        <family val="4"/>
        <charset val="134"/>
      </rPr>
      <t>铁井三回线路改造工程、铜梁</t>
    </r>
    <r>
      <rPr>
        <sz val="14"/>
        <rFont val="Times New Roman"/>
        <family val="1"/>
        <charset val="0"/>
      </rPr>
      <t>10kV</t>
    </r>
    <r>
      <rPr>
        <sz val="14"/>
        <rFont val="方正仿宋_GBK"/>
        <family val="4"/>
        <charset val="134"/>
      </rPr>
      <t>铁井二回线路改造工程、铜梁</t>
    </r>
    <r>
      <rPr>
        <sz val="14"/>
        <rFont val="Times New Roman"/>
        <family val="1"/>
        <charset val="0"/>
      </rPr>
      <t>10kV</t>
    </r>
    <r>
      <rPr>
        <sz val="14"/>
        <rFont val="方正仿宋_GBK"/>
        <family val="4"/>
        <charset val="134"/>
      </rPr>
      <t>淮铁线新建工程。</t>
    </r>
  </si>
  <si>
    <r>
      <rPr>
        <sz val="14"/>
        <rFont val="方正仿宋_GBK"/>
        <family val="4"/>
        <charset val="134"/>
      </rPr>
      <t>铜梁金龙</t>
    </r>
    <r>
      <rPr>
        <sz val="14"/>
        <rFont val="Times New Roman"/>
        <family val="1"/>
        <charset val="0"/>
      </rPr>
      <t>220kV</t>
    </r>
    <r>
      <rPr>
        <sz val="14"/>
        <rFont val="方正仿宋_GBK"/>
        <family val="4"/>
        <charset val="134"/>
      </rPr>
      <t>变电站</t>
    </r>
    <r>
      <rPr>
        <sz val="14"/>
        <rFont val="Times New Roman"/>
        <family val="1"/>
        <charset val="0"/>
      </rPr>
      <t>3</t>
    </r>
    <r>
      <rPr>
        <sz val="14"/>
        <rFont val="方正仿宋_GBK"/>
        <family val="4"/>
        <charset val="134"/>
      </rPr>
      <t>号主变扩建工程</t>
    </r>
  </si>
  <si>
    <r>
      <rPr>
        <sz val="14"/>
        <rFont val="方正仿宋_GBK"/>
        <family val="4"/>
        <charset val="134"/>
      </rPr>
      <t>南城街道</t>
    </r>
  </si>
  <si>
    <r>
      <rPr>
        <sz val="14"/>
        <rFont val="方正仿宋_GBK"/>
        <family val="4"/>
        <charset val="134"/>
      </rPr>
      <t>在铜梁金龙</t>
    </r>
    <r>
      <rPr>
        <sz val="14"/>
        <rFont val="Times New Roman"/>
        <family val="1"/>
        <charset val="0"/>
      </rPr>
      <t>220</t>
    </r>
    <r>
      <rPr>
        <sz val="14"/>
        <rFont val="方正仿宋_GBK"/>
        <family val="4"/>
        <charset val="134"/>
      </rPr>
      <t>千伏变电站内扩建</t>
    </r>
    <r>
      <rPr>
        <sz val="14"/>
        <rFont val="Times New Roman"/>
        <family val="1"/>
        <charset val="0"/>
      </rPr>
      <t>3</t>
    </r>
    <r>
      <rPr>
        <sz val="14"/>
        <rFont val="方正仿宋_GBK"/>
        <family val="4"/>
        <charset val="134"/>
      </rPr>
      <t>号主变一台，容量为</t>
    </r>
    <r>
      <rPr>
        <sz val="14"/>
        <rFont val="Times New Roman"/>
        <family val="1"/>
        <charset val="0"/>
      </rPr>
      <t>1×180MVA</t>
    </r>
    <r>
      <rPr>
        <sz val="14"/>
        <rFont val="方正仿宋_GBK"/>
        <family val="4"/>
        <charset val="134"/>
      </rPr>
      <t>，新增一个主变</t>
    </r>
    <r>
      <rPr>
        <sz val="14"/>
        <rFont val="Times New Roman"/>
        <family val="1"/>
        <charset val="0"/>
      </rPr>
      <t>220 kV</t>
    </r>
    <r>
      <rPr>
        <sz val="14"/>
        <rFont val="方正仿宋_GBK"/>
        <family val="4"/>
        <charset val="134"/>
      </rPr>
      <t>进线间隔、主变</t>
    </r>
    <r>
      <rPr>
        <sz val="14"/>
        <rFont val="Times New Roman"/>
        <family val="1"/>
        <charset val="0"/>
      </rPr>
      <t>110 kV</t>
    </r>
    <r>
      <rPr>
        <sz val="14"/>
        <rFont val="方正仿宋_GBK"/>
        <family val="4"/>
        <charset val="134"/>
      </rPr>
      <t>进线间隔、</t>
    </r>
    <r>
      <rPr>
        <sz val="14"/>
        <rFont val="Times New Roman"/>
        <family val="1"/>
        <charset val="0"/>
      </rPr>
      <t>10 kV</t>
    </r>
    <r>
      <rPr>
        <sz val="14"/>
        <rFont val="方正仿宋_GBK"/>
        <family val="4"/>
        <charset val="134"/>
      </rPr>
      <t>开关柜</t>
    </r>
    <r>
      <rPr>
        <sz val="14"/>
        <rFont val="Times New Roman"/>
        <family val="1"/>
        <charset val="0"/>
      </rPr>
      <t>8</t>
    </r>
    <r>
      <rPr>
        <sz val="14"/>
        <rFont val="方正仿宋_GBK"/>
        <family val="4"/>
        <charset val="134"/>
      </rPr>
      <t>面、</t>
    </r>
    <r>
      <rPr>
        <sz val="14"/>
        <rFont val="Times New Roman"/>
        <family val="1"/>
        <charset val="0"/>
      </rPr>
      <t>3</t>
    </r>
    <r>
      <rPr>
        <sz val="14"/>
        <rFont val="方正仿宋_GBK"/>
        <family val="4"/>
        <charset val="134"/>
      </rPr>
      <t>台</t>
    </r>
    <r>
      <rPr>
        <sz val="14"/>
        <rFont val="Times New Roman"/>
        <family val="1"/>
        <charset val="0"/>
      </rPr>
      <t>10kV</t>
    </r>
    <r>
      <rPr>
        <sz val="14"/>
        <rFont val="方正仿宋_GBK"/>
        <family val="4"/>
        <charset val="134"/>
      </rPr>
      <t>限流电抗器</t>
    </r>
    <r>
      <rPr>
        <sz val="14"/>
        <rFont val="宋体"/>
        <charset val="134"/>
      </rPr>
      <t>、</t>
    </r>
    <r>
      <rPr>
        <sz val="14"/>
        <rFont val="Times New Roman"/>
        <family val="1"/>
        <charset val="0"/>
      </rPr>
      <t>4</t>
    </r>
    <r>
      <rPr>
        <sz val="14"/>
        <rFont val="方正仿宋_GBK"/>
        <family val="4"/>
        <charset val="134"/>
      </rPr>
      <t>组电容器，容量为</t>
    </r>
    <r>
      <rPr>
        <sz val="14"/>
        <rFont val="Times New Roman"/>
        <family val="1"/>
        <charset val="0"/>
      </rPr>
      <t>4×8016kVar</t>
    </r>
    <r>
      <rPr>
        <sz val="14"/>
        <rFont val="方正仿宋_GBK"/>
        <family val="4"/>
        <charset val="134"/>
      </rPr>
      <t>。</t>
    </r>
  </si>
  <si>
    <t>2022.06-2023.06</t>
  </si>
  <si>
    <r>
      <t>9</t>
    </r>
    <r>
      <rPr>
        <sz val="14"/>
        <rFont val="方正仿宋_GBK"/>
        <family val="4"/>
        <charset val="134"/>
      </rPr>
      <t>月正式开工建设。</t>
    </r>
  </si>
  <si>
    <r>
      <rPr>
        <sz val="14"/>
        <rFont val="方正仿宋_GBK"/>
        <family val="4"/>
        <charset val="134"/>
      </rPr>
      <t>重庆市铜梁区冷链物流</t>
    </r>
    <r>
      <rPr>
        <sz val="14"/>
        <rFont val="Times New Roman"/>
        <family val="1"/>
        <charset val="0"/>
      </rPr>
      <t xml:space="preserve">
</t>
    </r>
    <r>
      <rPr>
        <sz val="14"/>
        <rFont val="方正仿宋_GBK"/>
        <family val="4"/>
        <charset val="134"/>
      </rPr>
      <t>项目</t>
    </r>
  </si>
  <si>
    <r>
      <rPr>
        <sz val="14"/>
        <rFont val="方正仿宋_GBK"/>
        <family val="4"/>
        <charset val="134"/>
      </rPr>
      <t>新加坡叶水福</t>
    </r>
    <r>
      <rPr>
        <sz val="14"/>
        <rFont val="Times New Roman"/>
        <family val="1"/>
        <charset val="0"/>
      </rPr>
      <t xml:space="preserve">
</t>
    </r>
    <r>
      <rPr>
        <sz val="14"/>
        <rFont val="方正仿宋_GBK"/>
        <family val="4"/>
        <charset val="134"/>
      </rPr>
      <t>公司</t>
    </r>
  </si>
  <si>
    <r>
      <rPr>
        <sz val="14"/>
        <rFont val="方正仿宋_GBK"/>
        <family val="4"/>
        <charset val="134"/>
      </rPr>
      <t>占地约</t>
    </r>
    <r>
      <rPr>
        <sz val="14"/>
        <rFont val="Times New Roman"/>
        <family val="1"/>
        <charset val="0"/>
      </rPr>
      <t>70</t>
    </r>
    <r>
      <rPr>
        <sz val="14"/>
        <rFont val="方正仿宋_GBK"/>
        <family val="4"/>
        <charset val="134"/>
      </rPr>
      <t>亩，存储量为</t>
    </r>
    <r>
      <rPr>
        <sz val="14"/>
        <rFont val="Times New Roman"/>
        <family val="1"/>
        <charset val="0"/>
      </rPr>
      <t>5</t>
    </r>
    <r>
      <rPr>
        <sz val="14"/>
        <rFont val="方正仿宋_GBK"/>
        <family val="4"/>
        <charset val="134"/>
      </rPr>
      <t>万吨的现代化、高标准冻库。</t>
    </r>
  </si>
  <si>
    <t>2022.08-2023.12</t>
  </si>
  <si>
    <r>
      <rPr>
        <sz val="14"/>
        <rFont val="方正仿宋_GBK"/>
        <family val="4"/>
        <charset val="134"/>
      </rPr>
      <t>完成总工程量的</t>
    </r>
    <r>
      <rPr>
        <sz val="14"/>
        <rFont val="Times New Roman"/>
        <family val="1"/>
        <charset val="0"/>
      </rPr>
      <t>80%</t>
    </r>
    <r>
      <rPr>
        <sz val="14"/>
        <rFont val="方正仿宋_GBK"/>
        <family val="4"/>
        <charset val="134"/>
      </rPr>
      <t>。</t>
    </r>
  </si>
  <si>
    <r>
      <rPr>
        <sz val="14"/>
        <rFont val="方正仿宋_GBK"/>
        <family val="4"/>
        <charset val="134"/>
      </rPr>
      <t>龙裕</t>
    </r>
    <r>
      <rPr>
        <sz val="14"/>
        <rFont val="Times New Roman"/>
        <family val="1"/>
        <charset val="0"/>
      </rPr>
      <t xml:space="preserve">              </t>
    </r>
    <r>
      <rPr>
        <sz val="14"/>
        <rFont val="方正仿宋_GBK"/>
        <family val="4"/>
        <charset val="134"/>
      </rPr>
      <t>公司</t>
    </r>
  </si>
  <si>
    <r>
      <rPr>
        <sz val="14"/>
        <rFont val="方正仿宋_GBK"/>
        <family val="4"/>
        <charset val="134"/>
      </rPr>
      <t>铜梁美食中央厨房项目</t>
    </r>
  </si>
  <si>
    <r>
      <rPr>
        <sz val="14"/>
        <rFont val="方正仿宋_GBK"/>
        <family val="4"/>
        <charset val="134"/>
      </rPr>
      <t>美缀美公司</t>
    </r>
  </si>
  <si>
    <r>
      <rPr>
        <sz val="14"/>
        <rFont val="方正仿宋_GBK"/>
        <family val="4"/>
        <charset val="134"/>
      </rPr>
      <t>建设中央厨房、肉类、火锅、面食、海产品等全自动化生产车间，配备专业化的热配、冷链、常温配送物流车辆，采用菜品统一采购、央厨加工、集中配送的方式，主要经营团膳配送、食品初加工和深加工等业务。</t>
    </r>
  </si>
  <si>
    <t>2022.10-2023.12</t>
  </si>
  <si>
    <r>
      <rPr>
        <sz val="14"/>
        <rFont val="方正仿宋_GBK"/>
        <family val="4"/>
        <charset val="134"/>
      </rPr>
      <t>龙裕</t>
    </r>
    <r>
      <rPr>
        <sz val="14"/>
        <rFont val="Times New Roman"/>
        <family val="1"/>
        <charset val="0"/>
      </rPr>
      <t xml:space="preserve">             </t>
    </r>
    <r>
      <rPr>
        <sz val="14"/>
        <rFont val="方正仿宋_GBK"/>
        <family val="4"/>
        <charset val="134"/>
      </rPr>
      <t>公司</t>
    </r>
  </si>
  <si>
    <r>
      <rPr>
        <b/>
        <sz val="14"/>
        <rFont val="方正楷体_GBK"/>
        <family val="4"/>
        <charset val="134"/>
      </rPr>
      <t>二、文旅胜地项目（</t>
    </r>
    <r>
      <rPr>
        <b/>
        <sz val="14"/>
        <rFont val="Times New Roman"/>
        <family val="1"/>
        <charset val="0"/>
      </rPr>
      <t>9</t>
    </r>
    <r>
      <rPr>
        <b/>
        <sz val="14"/>
        <rFont val="方正楷体_GBK"/>
        <family val="4"/>
        <charset val="134"/>
      </rPr>
      <t>个）</t>
    </r>
  </si>
  <si>
    <r>
      <rPr>
        <sz val="14"/>
        <rFont val="方正仿宋_GBK"/>
        <family val="4"/>
        <charset val="134"/>
      </rPr>
      <t>融媒体中心建设项目</t>
    </r>
  </si>
  <si>
    <r>
      <rPr>
        <sz val="14"/>
        <rFont val="方正仿宋_GBK"/>
        <family val="4"/>
        <charset val="134"/>
      </rPr>
      <t>淮远</t>
    </r>
    <r>
      <rPr>
        <sz val="14"/>
        <rFont val="Times New Roman"/>
        <family val="1"/>
        <charset val="0"/>
      </rPr>
      <t xml:space="preserve">                    </t>
    </r>
    <r>
      <rPr>
        <sz val="14"/>
        <rFont val="方正仿宋_GBK"/>
        <family val="4"/>
        <charset val="134"/>
      </rPr>
      <t>新区</t>
    </r>
  </si>
  <si>
    <r>
      <rPr>
        <sz val="14"/>
        <rFont val="方正仿宋_GBK"/>
        <family val="4"/>
        <charset val="134"/>
      </rPr>
      <t>区融媒体中心</t>
    </r>
  </si>
  <si>
    <r>
      <rPr>
        <sz val="14"/>
        <rFont val="方正仿宋_GBK"/>
        <family val="4"/>
        <charset val="134"/>
      </rPr>
      <t>总建筑面积</t>
    </r>
    <r>
      <rPr>
        <sz val="14"/>
        <rFont val="Times New Roman"/>
        <family val="1"/>
        <charset val="0"/>
      </rPr>
      <t>35815</t>
    </r>
    <r>
      <rPr>
        <sz val="14"/>
        <rFont val="方正仿宋_GBK"/>
        <family val="4"/>
        <charset val="134"/>
      </rPr>
      <t>平方米，其中：融媒体中心</t>
    </r>
    <r>
      <rPr>
        <sz val="14"/>
        <rFont val="Times New Roman"/>
        <family val="1"/>
        <charset val="0"/>
      </rPr>
      <t xml:space="preserve">13134 </t>
    </r>
    <r>
      <rPr>
        <sz val="14"/>
        <rFont val="方正仿宋_GBK"/>
        <family val="4"/>
        <charset val="134"/>
      </rPr>
      <t>平方米，美术馆</t>
    </r>
    <r>
      <rPr>
        <sz val="14"/>
        <rFont val="Times New Roman"/>
        <family val="1"/>
        <charset val="0"/>
      </rPr>
      <t>4910</t>
    </r>
    <r>
      <rPr>
        <sz val="14"/>
        <rFont val="方正仿宋_GBK"/>
        <family val="4"/>
        <charset val="134"/>
      </rPr>
      <t>平方米，地下建筑</t>
    </r>
    <r>
      <rPr>
        <sz val="14"/>
        <rFont val="Times New Roman"/>
        <family val="1"/>
        <charset val="0"/>
      </rPr>
      <t>17594</t>
    </r>
    <r>
      <rPr>
        <sz val="14"/>
        <rFont val="方正仿宋_GBK"/>
        <family val="4"/>
        <charset val="134"/>
      </rPr>
      <t>平方米。建设综艺演播厅、新闻发布厅、中央厨房融媒体指挥中心、美术展览厅等。</t>
    </r>
  </si>
  <si>
    <t>2022.08-2024.04</t>
  </si>
  <si>
    <r>
      <rPr>
        <sz val="14"/>
        <rFont val="方正仿宋_GBK"/>
        <family val="4"/>
        <charset val="134"/>
      </rPr>
      <t>完成总工程量的</t>
    </r>
    <r>
      <rPr>
        <sz val="14"/>
        <rFont val="Times New Roman"/>
        <family val="1"/>
        <charset val="0"/>
      </rPr>
      <t>50%</t>
    </r>
    <r>
      <rPr>
        <sz val="14"/>
        <rFont val="方正仿宋_GBK"/>
        <family val="4"/>
        <charset val="134"/>
      </rPr>
      <t>。</t>
    </r>
  </si>
  <si>
    <r>
      <rPr>
        <sz val="14"/>
        <rFont val="方正仿宋_GBK"/>
        <family val="4"/>
        <charset val="134"/>
      </rPr>
      <t>王小波罗昌西</t>
    </r>
  </si>
  <si>
    <r>
      <rPr>
        <sz val="14"/>
        <rFont val="方正仿宋_GBK"/>
        <family val="4"/>
        <charset val="134"/>
      </rPr>
      <t>重庆市铜梁区虎峰体育公园项目</t>
    </r>
  </si>
  <si>
    <r>
      <rPr>
        <sz val="14"/>
        <rFont val="方正仿宋_GBK"/>
        <family val="4"/>
        <charset val="134"/>
      </rPr>
      <t>区文旅委</t>
    </r>
  </si>
  <si>
    <r>
      <rPr>
        <sz val="14"/>
        <rFont val="方正仿宋_GBK"/>
        <family val="4"/>
        <charset val="134"/>
      </rPr>
      <t>总占地面积</t>
    </r>
    <r>
      <rPr>
        <sz val="14"/>
        <rFont val="Times New Roman"/>
        <family val="1"/>
        <charset val="0"/>
      </rPr>
      <t>103200</t>
    </r>
    <r>
      <rPr>
        <sz val="14"/>
        <rFont val="方正仿宋_GBK"/>
        <family val="4"/>
        <charset val="134"/>
      </rPr>
      <t>平方米，建设核心区</t>
    </r>
    <r>
      <rPr>
        <sz val="14"/>
        <rFont val="Times New Roman"/>
        <family val="1"/>
        <charset val="0"/>
      </rPr>
      <t>30000</t>
    </r>
    <r>
      <rPr>
        <sz val="14"/>
        <rFont val="方正仿宋_GBK"/>
        <family val="4"/>
        <charset val="134"/>
      </rPr>
      <t>平方米，建设篮球场、足球场、乒乓球场、羽毛球场、门球场、健身活动场地、儿童活动设施等全民健身设施以及生态停车场、公共厕所、绿化景观等配套公共服务设施。</t>
    </r>
  </si>
  <si>
    <t>2022.03-2022.11</t>
  </si>
  <si>
    <r>
      <rPr>
        <sz val="14"/>
        <rFont val="方正仿宋_GBK"/>
        <family val="4"/>
        <charset val="134"/>
      </rPr>
      <t>完成主体工程，力争建成投用。</t>
    </r>
  </si>
  <si>
    <r>
      <rPr>
        <sz val="14"/>
        <rFont val="方正仿宋_GBK"/>
        <family val="4"/>
        <charset val="134"/>
      </rPr>
      <t>区文</t>
    </r>
    <r>
      <rPr>
        <sz val="14"/>
        <rFont val="Times New Roman"/>
        <family val="1"/>
        <charset val="0"/>
      </rPr>
      <t xml:space="preserve">               </t>
    </r>
    <r>
      <rPr>
        <sz val="14"/>
        <rFont val="方正仿宋_GBK"/>
        <family val="4"/>
        <charset val="134"/>
      </rPr>
      <t>旅委</t>
    </r>
  </si>
  <si>
    <r>
      <rPr>
        <sz val="14"/>
        <rFont val="方正仿宋_GBK"/>
        <family val="4"/>
        <charset val="134"/>
      </rPr>
      <t>罗昌西</t>
    </r>
  </si>
  <si>
    <r>
      <rPr>
        <sz val="14"/>
        <rFont val="方正仿宋_GBK"/>
        <family val="4"/>
        <charset val="134"/>
      </rPr>
      <t>重庆市铜梁区气象科技馆建设项目</t>
    </r>
  </si>
  <si>
    <r>
      <rPr>
        <sz val="14"/>
        <rFont val="方正仿宋_GBK"/>
        <family val="4"/>
        <charset val="134"/>
      </rPr>
      <t>巴川街道</t>
    </r>
  </si>
  <si>
    <r>
      <rPr>
        <sz val="14"/>
        <rFont val="方正仿宋_GBK"/>
        <family val="4"/>
        <charset val="134"/>
      </rPr>
      <t>区气象局</t>
    </r>
  </si>
  <si>
    <r>
      <rPr>
        <sz val="14"/>
        <rFont val="方正仿宋_GBK"/>
        <family val="4"/>
        <charset val="134"/>
      </rPr>
      <t>占地</t>
    </r>
    <r>
      <rPr>
        <sz val="14"/>
        <rFont val="Times New Roman"/>
        <family val="1"/>
        <charset val="0"/>
      </rPr>
      <t>10.72</t>
    </r>
    <r>
      <rPr>
        <sz val="14"/>
        <rFont val="方正仿宋_GBK"/>
        <family val="4"/>
        <charset val="134"/>
      </rPr>
      <t>亩，总建筑面积约</t>
    </r>
    <r>
      <rPr>
        <sz val="14"/>
        <rFont val="Times New Roman"/>
        <family val="1"/>
        <charset val="0"/>
      </rPr>
      <t>2950</t>
    </r>
    <r>
      <rPr>
        <sz val="14"/>
        <rFont val="方正仿宋_GBK"/>
        <family val="4"/>
        <charset val="134"/>
      </rPr>
      <t>平方米。</t>
    </r>
  </si>
  <si>
    <t>2022.03-2023.06</t>
  </si>
  <si>
    <r>
      <rPr>
        <sz val="14"/>
        <rFont val="方正仿宋_GBK"/>
        <family val="4"/>
        <charset val="134"/>
      </rPr>
      <t>区气</t>
    </r>
    <r>
      <rPr>
        <sz val="14"/>
        <rFont val="Times New Roman"/>
        <family val="1"/>
        <charset val="0"/>
      </rPr>
      <t xml:space="preserve">              </t>
    </r>
    <r>
      <rPr>
        <sz val="14"/>
        <rFont val="方正仿宋_GBK"/>
        <family val="4"/>
        <charset val="134"/>
      </rPr>
      <t>象局</t>
    </r>
  </si>
  <si>
    <r>
      <rPr>
        <sz val="14"/>
        <rFont val="方正仿宋_GBK"/>
        <family val="4"/>
        <charset val="134"/>
      </rPr>
      <t>邱少云烈士纪念馆周边环境改造提升项目</t>
    </r>
  </si>
  <si>
    <r>
      <rPr>
        <sz val="14"/>
        <rFont val="方正仿宋_GBK"/>
        <family val="4"/>
        <charset val="134"/>
      </rPr>
      <t>实施裱褙街、八一路、大北街、马家湾沿线风貌整治，步道建设，停车场建设等。</t>
    </r>
  </si>
  <si>
    <t>2022.05-2023.12</t>
  </si>
  <si>
    <r>
      <rPr>
        <sz val="14"/>
        <rFont val="方正仿宋_GBK"/>
        <family val="4"/>
        <charset val="134"/>
      </rPr>
      <t>区住房城乡建委</t>
    </r>
  </si>
  <si>
    <r>
      <rPr>
        <sz val="14"/>
        <rFont val="方正仿宋_GBK"/>
        <family val="4"/>
        <charset val="134"/>
      </rPr>
      <t>铜梁区运动场改造项目</t>
    </r>
  </si>
  <si>
    <r>
      <rPr>
        <sz val="14"/>
        <rFont val="方正仿宋_GBK"/>
        <family val="4"/>
        <charset val="134"/>
      </rPr>
      <t>金龙城建公司</t>
    </r>
  </si>
  <si>
    <r>
      <rPr>
        <sz val="14"/>
        <rFont val="方正仿宋_GBK"/>
        <family val="4"/>
        <charset val="134"/>
      </rPr>
      <t>对铜梁区运动场进行风貌、设施、看台、灯光音响及运动员办公、配套用房进行改造升级。作为足球俱乐部训练和竞赛主场地。</t>
    </r>
  </si>
  <si>
    <r>
      <rPr>
        <sz val="14"/>
        <rFont val="方正仿宋_GBK"/>
        <family val="4"/>
        <charset val="134"/>
      </rPr>
      <t>完成铜梁区运动场改造。</t>
    </r>
  </si>
  <si>
    <r>
      <rPr>
        <sz val="14"/>
        <rFont val="方正仿宋_GBK"/>
        <family val="4"/>
        <charset val="134"/>
      </rPr>
      <t>区文</t>
    </r>
    <r>
      <rPr>
        <sz val="14"/>
        <rFont val="Times New Roman"/>
        <family val="1"/>
        <charset val="0"/>
      </rPr>
      <t xml:space="preserve">                 </t>
    </r>
    <r>
      <rPr>
        <sz val="14"/>
        <rFont val="方正仿宋_GBK"/>
        <family val="4"/>
        <charset val="134"/>
      </rPr>
      <t>旅委</t>
    </r>
  </si>
  <si>
    <r>
      <rPr>
        <sz val="14"/>
        <rFont val="方正仿宋_GBK"/>
        <family val="4"/>
        <charset val="134"/>
      </rPr>
      <t>龙文化演艺中心</t>
    </r>
  </si>
  <si>
    <r>
      <rPr>
        <sz val="14"/>
        <rFont val="方正仿宋_GBK"/>
        <family val="4"/>
        <charset val="134"/>
      </rPr>
      <t>玄天湖文旅公司</t>
    </r>
  </si>
  <si>
    <r>
      <rPr>
        <sz val="14"/>
        <rFont val="方正仿宋_GBK"/>
        <family val="4"/>
        <charset val="134"/>
      </rPr>
      <t>建成龙文化演艺中心，常态化演出，丰富提升龙文化元素。</t>
    </r>
  </si>
  <si>
    <r>
      <rPr>
        <sz val="14"/>
        <rFont val="方正仿宋_GBK"/>
        <family val="4"/>
        <charset val="134"/>
      </rPr>
      <t>建成龙文化演艺中心，实现常态化演出，并完成提升方案。</t>
    </r>
  </si>
  <si>
    <r>
      <rPr>
        <sz val="14"/>
        <rFont val="方正仿宋_GBK"/>
        <family val="4"/>
        <charset val="134"/>
      </rPr>
      <t>区文化旅游委</t>
    </r>
  </si>
  <si>
    <r>
      <rPr>
        <sz val="14"/>
        <rFont val="方正仿宋_GBK"/>
        <family val="4"/>
        <charset val="134"/>
      </rPr>
      <t>巴岳山玄天湖度假区</t>
    </r>
  </si>
  <si>
    <r>
      <rPr>
        <sz val="14"/>
        <rFont val="方正仿宋_GBK"/>
        <family val="4"/>
        <charset val="134"/>
      </rPr>
      <t>含巴岳山景区配套设施建设项目、慧光寺周边配套提升、梦湖酒店至梦湖山庄段健身步道、周家湾片区配套项目、玄天湖环湖配套设施项目等。</t>
    </r>
  </si>
  <si>
    <r>
      <rPr>
        <sz val="14"/>
        <rFont val="方正仿宋_GBK"/>
        <family val="4"/>
        <charset val="134"/>
      </rPr>
      <t>完成项目方案设计，完成总工程量的</t>
    </r>
    <r>
      <rPr>
        <sz val="14"/>
        <rFont val="Times New Roman"/>
        <family val="1"/>
        <charset val="0"/>
      </rPr>
      <t>50%</t>
    </r>
    <r>
      <rPr>
        <sz val="14"/>
        <rFont val="方正仿宋_GBK"/>
        <family val="4"/>
        <charset val="134"/>
      </rPr>
      <t>。</t>
    </r>
  </si>
  <si>
    <r>
      <rPr>
        <sz val="14"/>
        <rFont val="方正仿宋_GBK"/>
        <family val="4"/>
        <charset val="134"/>
      </rPr>
      <t>巴岳山居康养小院</t>
    </r>
  </si>
  <si>
    <r>
      <rPr>
        <sz val="14"/>
        <rFont val="方正仿宋_GBK"/>
        <family val="4"/>
        <charset val="134"/>
      </rPr>
      <t>项目位于铜梁区南城街道黄门村，项目占地约</t>
    </r>
    <r>
      <rPr>
        <sz val="14"/>
        <rFont val="Times New Roman"/>
        <family val="1"/>
        <charset val="0"/>
      </rPr>
      <t>260</t>
    </r>
    <r>
      <rPr>
        <sz val="14"/>
        <rFont val="方正仿宋_GBK"/>
        <family val="4"/>
        <charset val="134"/>
      </rPr>
      <t>亩，包含主题商业区、康养配套区等功能。建设内容有建筑工程、道路工程、景观工程、市政管网工程。</t>
    </r>
  </si>
  <si>
    <t>2022.10-2025.12</t>
  </si>
  <si>
    <r>
      <rPr>
        <sz val="14"/>
        <rFont val="方正仿宋_GBK"/>
        <family val="4"/>
        <charset val="134"/>
      </rPr>
      <t>安居古城部分灯饰工程（文庙、县衙部分）</t>
    </r>
  </si>
  <si>
    <r>
      <rPr>
        <sz val="14"/>
        <rFont val="方正仿宋_GBK"/>
        <family val="4"/>
        <charset val="134"/>
      </rPr>
      <t>安居镇</t>
    </r>
  </si>
  <si>
    <r>
      <rPr>
        <sz val="14"/>
        <rFont val="方正仿宋_GBK"/>
        <family val="4"/>
        <charset val="134"/>
      </rPr>
      <t>安居华夏文旅</t>
    </r>
    <r>
      <rPr>
        <sz val="14"/>
        <rFont val="Times New Roman"/>
        <family val="1"/>
        <charset val="0"/>
      </rPr>
      <t xml:space="preserve">                      </t>
    </r>
    <r>
      <rPr>
        <sz val="14"/>
        <rFont val="方正仿宋_GBK"/>
        <family val="4"/>
        <charset val="134"/>
      </rPr>
      <t>公司</t>
    </r>
  </si>
  <si>
    <r>
      <rPr>
        <sz val="14"/>
        <rFont val="方正仿宋_GBK"/>
        <family val="4"/>
        <charset val="134"/>
      </rPr>
      <t>该项目总占地面积</t>
    </r>
    <r>
      <rPr>
        <sz val="14"/>
        <rFont val="Times New Roman"/>
        <family val="1"/>
        <charset val="0"/>
      </rPr>
      <t>22871</t>
    </r>
    <r>
      <rPr>
        <sz val="14"/>
        <rFont val="方正仿宋_GBK"/>
        <family val="4"/>
        <charset val="134"/>
      </rPr>
      <t>平方米，对文庙县衙灯饰、环境、布展和装修等建设工作。</t>
    </r>
  </si>
  <si>
    <t>2022.06-2022.11</t>
  </si>
  <si>
    <r>
      <rPr>
        <sz val="14"/>
        <rFont val="方正仿宋_GBK"/>
        <family val="4"/>
        <charset val="134"/>
      </rPr>
      <t>竣工。</t>
    </r>
  </si>
  <si>
    <r>
      <rPr>
        <sz val="14"/>
        <rFont val="方正仿宋_GBK"/>
        <family val="4"/>
        <charset val="134"/>
      </rPr>
      <t>安居华夏文旅公司</t>
    </r>
  </si>
  <si>
    <r>
      <rPr>
        <b/>
        <sz val="14"/>
        <rFont val="方正黑体_GBK"/>
        <family val="4"/>
        <charset val="134"/>
      </rPr>
      <t>三、宜居美地项目（</t>
    </r>
    <r>
      <rPr>
        <b/>
        <sz val="14"/>
        <rFont val="Times New Roman"/>
        <family val="1"/>
        <charset val="0"/>
      </rPr>
      <t>32</t>
    </r>
    <r>
      <rPr>
        <b/>
        <sz val="14"/>
        <rFont val="方正黑体_GBK"/>
        <family val="4"/>
        <charset val="134"/>
      </rPr>
      <t>个）</t>
    </r>
  </si>
  <si>
    <r>
      <rPr>
        <b/>
        <sz val="14"/>
        <rFont val="方正楷体_GBK"/>
        <family val="4"/>
        <charset val="134"/>
      </rPr>
      <t>（一）交通基础设施项目（</t>
    </r>
    <r>
      <rPr>
        <b/>
        <sz val="14"/>
        <rFont val="Times New Roman"/>
        <family val="1"/>
        <charset val="0"/>
      </rPr>
      <t>8</t>
    </r>
    <r>
      <rPr>
        <b/>
        <sz val="14"/>
        <rFont val="方正楷体_GBK"/>
        <family val="4"/>
        <charset val="134"/>
      </rPr>
      <t>个）</t>
    </r>
  </si>
  <si>
    <r>
      <rPr>
        <sz val="14"/>
        <rFont val="方正仿宋_GBK"/>
        <family val="4"/>
        <charset val="134"/>
      </rPr>
      <t>成渝中线高铁</t>
    </r>
  </si>
  <si>
    <r>
      <rPr>
        <sz val="14"/>
        <rFont val="方正仿宋_GBK"/>
        <family val="4"/>
        <charset val="134"/>
      </rPr>
      <t>市级主导</t>
    </r>
  </si>
  <si>
    <r>
      <rPr>
        <sz val="14"/>
        <rFont val="方正仿宋_GBK"/>
        <family val="4"/>
        <charset val="134"/>
      </rPr>
      <t>成渝客专有限</t>
    </r>
    <r>
      <rPr>
        <sz val="14"/>
        <rFont val="Times New Roman"/>
        <family val="1"/>
        <charset val="0"/>
      </rPr>
      <t xml:space="preserve">                    </t>
    </r>
    <r>
      <rPr>
        <sz val="14"/>
        <rFont val="方正仿宋_GBK"/>
        <family val="4"/>
        <charset val="134"/>
      </rPr>
      <t>公司</t>
    </r>
  </si>
  <si>
    <r>
      <rPr>
        <sz val="14"/>
        <rFont val="方正仿宋_GBK"/>
        <family val="4"/>
        <charset val="134"/>
      </rPr>
      <t>高速铁路，路基宽度</t>
    </r>
    <r>
      <rPr>
        <sz val="14"/>
        <rFont val="Times New Roman"/>
        <family val="1"/>
        <charset val="0"/>
      </rPr>
      <t>17</t>
    </r>
    <r>
      <rPr>
        <sz val="14"/>
        <rFont val="方正仿宋_GBK"/>
        <family val="4"/>
        <charset val="134"/>
      </rPr>
      <t>米，时速</t>
    </r>
    <r>
      <rPr>
        <sz val="14"/>
        <rFont val="Times New Roman"/>
        <family val="1"/>
        <charset val="0"/>
      </rPr>
      <t>350</t>
    </r>
    <r>
      <rPr>
        <sz val="14"/>
        <rFont val="方正仿宋_GBK"/>
        <family val="4"/>
        <charset val="134"/>
      </rPr>
      <t>公里</t>
    </r>
    <r>
      <rPr>
        <sz val="14"/>
        <rFont val="Times New Roman"/>
        <family val="1"/>
        <charset val="0"/>
      </rPr>
      <t>/</t>
    </r>
    <r>
      <rPr>
        <sz val="14"/>
        <rFont val="方正仿宋_GBK"/>
        <family val="4"/>
        <charset val="134"/>
      </rPr>
      <t>小时，全长</t>
    </r>
    <r>
      <rPr>
        <sz val="14"/>
        <rFont val="Times New Roman"/>
        <family val="1"/>
        <charset val="0"/>
      </rPr>
      <t>280</t>
    </r>
    <r>
      <rPr>
        <sz val="14"/>
        <rFont val="方正仿宋_GBK"/>
        <family val="4"/>
        <charset val="134"/>
      </rPr>
      <t>公里，铜梁境内</t>
    </r>
    <r>
      <rPr>
        <sz val="14"/>
        <rFont val="Times New Roman"/>
        <family val="1"/>
        <charset val="0"/>
      </rPr>
      <t>20.2</t>
    </r>
    <r>
      <rPr>
        <sz val="14"/>
        <rFont val="方正仿宋_GBK"/>
        <family val="4"/>
        <charset val="134"/>
      </rPr>
      <t>公里。</t>
    </r>
  </si>
  <si>
    <r>
      <rPr>
        <sz val="14"/>
        <rFont val="方正仿宋_GBK"/>
        <family val="4"/>
        <charset val="134"/>
      </rPr>
      <t>区交</t>
    </r>
    <r>
      <rPr>
        <sz val="14"/>
        <rFont val="Times New Roman"/>
        <family val="1"/>
        <charset val="0"/>
      </rPr>
      <t xml:space="preserve">               </t>
    </r>
    <r>
      <rPr>
        <sz val="14"/>
        <rFont val="方正仿宋_GBK"/>
        <family val="4"/>
        <charset val="134"/>
      </rPr>
      <t>通局</t>
    </r>
  </si>
  <si>
    <r>
      <rPr>
        <sz val="14"/>
        <rFont val="方正仿宋_GBK"/>
        <family val="4"/>
        <charset val="134"/>
      </rPr>
      <t>相关</t>
    </r>
    <r>
      <rPr>
        <sz val="14"/>
        <rFont val="Times New Roman"/>
        <family val="1"/>
        <charset val="0"/>
      </rPr>
      <t xml:space="preserve">               </t>
    </r>
    <r>
      <rPr>
        <sz val="14"/>
        <rFont val="方正仿宋_GBK"/>
        <family val="4"/>
        <charset val="134"/>
      </rPr>
      <t>镇街</t>
    </r>
  </si>
  <si>
    <r>
      <rPr>
        <sz val="14"/>
        <rFont val="方正仿宋_GBK"/>
        <family val="4"/>
        <charset val="134"/>
      </rPr>
      <t>渝遂扩能二期</t>
    </r>
  </si>
  <si>
    <r>
      <rPr>
        <sz val="14"/>
        <rFont val="方正仿宋_GBK"/>
        <family val="4"/>
        <charset val="134"/>
      </rPr>
      <t>铜梁区境内</t>
    </r>
  </si>
  <si>
    <r>
      <rPr>
        <sz val="14"/>
        <rFont val="方正仿宋_GBK"/>
        <family val="4"/>
        <charset val="134"/>
      </rPr>
      <t>起于三环铜合高速新店子枢纽互通，新建双向</t>
    </r>
    <r>
      <rPr>
        <sz val="14"/>
        <rFont val="Times New Roman"/>
        <family val="1"/>
        <charset val="0"/>
      </rPr>
      <t>6</t>
    </r>
    <r>
      <rPr>
        <sz val="14"/>
        <rFont val="方正仿宋_GBK"/>
        <family val="4"/>
        <charset val="134"/>
      </rPr>
      <t>车道接渝遂高速建鸿雁枢纽互通，沿渝遂高速原路扩建为双向</t>
    </r>
    <r>
      <rPr>
        <sz val="14"/>
        <rFont val="Times New Roman"/>
        <family val="1"/>
        <charset val="0"/>
      </rPr>
      <t>8</t>
    </r>
    <r>
      <rPr>
        <sz val="14"/>
        <rFont val="方正仿宋_GBK"/>
        <family val="4"/>
        <charset val="134"/>
      </rPr>
      <t>车道，止于潼南与遂宁交界处，铜梁境内约</t>
    </r>
    <r>
      <rPr>
        <sz val="14"/>
        <rFont val="Times New Roman"/>
        <family val="1"/>
        <charset val="0"/>
      </rPr>
      <t>39</t>
    </r>
    <r>
      <rPr>
        <sz val="14"/>
        <rFont val="方正仿宋_GBK"/>
        <family val="4"/>
        <charset val="134"/>
      </rPr>
      <t>公里。</t>
    </r>
  </si>
  <si>
    <t>2022.12-2025.12</t>
  </si>
  <si>
    <r>
      <rPr>
        <sz val="14"/>
        <rFont val="方正仿宋_GBK"/>
        <family val="4"/>
        <charset val="134"/>
      </rPr>
      <t>区交</t>
    </r>
    <r>
      <rPr>
        <sz val="14"/>
        <rFont val="Times New Roman"/>
        <family val="1"/>
        <charset val="0"/>
      </rPr>
      <t xml:space="preserve">             </t>
    </r>
    <r>
      <rPr>
        <sz val="14"/>
        <rFont val="方正仿宋_GBK"/>
        <family val="4"/>
        <charset val="134"/>
      </rPr>
      <t>通局</t>
    </r>
  </si>
  <si>
    <r>
      <t>S106</t>
    </r>
    <r>
      <rPr>
        <sz val="14"/>
        <rFont val="方正仿宋_GBK"/>
        <family val="4"/>
        <charset val="134"/>
      </rPr>
      <t>璧山福禄至安西路口改造工程</t>
    </r>
  </si>
  <si>
    <r>
      <rPr>
        <sz val="14"/>
        <rFont val="方正仿宋_GBK"/>
        <family val="4"/>
        <charset val="134"/>
      </rPr>
      <t>华兴镇</t>
    </r>
  </si>
  <si>
    <r>
      <rPr>
        <sz val="14"/>
        <rFont val="方正仿宋_GBK"/>
        <family val="4"/>
        <charset val="134"/>
      </rPr>
      <t>区公路事务中心</t>
    </r>
  </si>
  <si>
    <r>
      <rPr>
        <sz val="14"/>
        <rFont val="方正仿宋_GBK"/>
        <family val="4"/>
        <charset val="134"/>
      </rPr>
      <t>改造公路等级为三级公路，路基宽度</t>
    </r>
    <r>
      <rPr>
        <sz val="14"/>
        <rFont val="Times New Roman"/>
        <family val="1"/>
        <charset val="0"/>
      </rPr>
      <t>7.5</t>
    </r>
    <r>
      <rPr>
        <sz val="14"/>
        <rFont val="方正仿宋_GBK"/>
        <family val="4"/>
        <charset val="134"/>
      </rPr>
      <t>米，公路全长</t>
    </r>
    <r>
      <rPr>
        <sz val="14"/>
        <rFont val="Times New Roman"/>
        <family val="1"/>
        <charset val="0"/>
      </rPr>
      <t>4kM</t>
    </r>
    <r>
      <rPr>
        <sz val="14"/>
        <rFont val="方正仿宋_GBK"/>
        <family val="4"/>
        <charset val="134"/>
      </rPr>
      <t>。</t>
    </r>
  </si>
  <si>
    <t>2022.09-2023.06</t>
  </si>
  <si>
    <r>
      <t>S106</t>
    </r>
    <r>
      <rPr>
        <sz val="14"/>
        <rFont val="方正仿宋_GBK"/>
        <family val="4"/>
        <charset val="134"/>
      </rPr>
      <t>永铜路口至大足</t>
    </r>
    <r>
      <rPr>
        <sz val="14"/>
        <rFont val="Times New Roman"/>
        <family val="1"/>
        <charset val="0"/>
      </rPr>
      <t xml:space="preserve">
</t>
    </r>
    <r>
      <rPr>
        <sz val="14"/>
        <rFont val="方正仿宋_GBK"/>
        <family val="4"/>
        <charset val="134"/>
      </rPr>
      <t>三叉界</t>
    </r>
  </si>
  <si>
    <r>
      <rPr>
        <sz val="14"/>
        <rFont val="方正仿宋_GBK"/>
        <family val="4"/>
        <charset val="134"/>
      </rPr>
      <t>围龙镇</t>
    </r>
  </si>
  <si>
    <r>
      <rPr>
        <sz val="14"/>
        <rFont val="方正仿宋_GBK"/>
        <family val="4"/>
        <charset val="134"/>
      </rPr>
      <t>改造公路等级为公路三级，路基宽度</t>
    </r>
    <r>
      <rPr>
        <sz val="14"/>
        <rFont val="Times New Roman"/>
        <family val="1"/>
        <charset val="0"/>
      </rPr>
      <t>7.5</t>
    </r>
    <r>
      <rPr>
        <sz val="14"/>
        <rFont val="方正仿宋_GBK"/>
        <family val="4"/>
        <charset val="134"/>
      </rPr>
      <t>米，公路全长</t>
    </r>
    <r>
      <rPr>
        <sz val="14"/>
        <rFont val="Times New Roman"/>
        <family val="1"/>
        <charset val="0"/>
      </rPr>
      <t>7kM</t>
    </r>
    <r>
      <rPr>
        <sz val="14"/>
        <rFont val="宋体"/>
        <charset val="134"/>
      </rPr>
      <t>。</t>
    </r>
  </si>
  <si>
    <t>2022.09-2023.09</t>
  </si>
  <si>
    <r>
      <rPr>
        <sz val="14"/>
        <rFont val="方正仿宋_GBK"/>
        <family val="4"/>
        <charset val="134"/>
      </rPr>
      <t>旧县中峰互通至蒲吕互通改造工程</t>
    </r>
  </si>
  <si>
    <r>
      <rPr>
        <sz val="14"/>
        <rFont val="方正仿宋_GBK"/>
        <family val="4"/>
        <charset val="134"/>
      </rPr>
      <t>旧县街道</t>
    </r>
    <r>
      <rPr>
        <sz val="14"/>
        <rFont val="Times New Roman"/>
        <family val="1"/>
        <charset val="0"/>
      </rPr>
      <t xml:space="preserve">               </t>
    </r>
    <r>
      <rPr>
        <sz val="14"/>
        <rFont val="方正仿宋_GBK"/>
        <family val="4"/>
        <charset val="134"/>
      </rPr>
      <t>蒲吕街道</t>
    </r>
  </si>
  <si>
    <r>
      <rPr>
        <sz val="14"/>
        <rFont val="方正仿宋_GBK"/>
        <family val="4"/>
        <charset val="134"/>
      </rPr>
      <t>旧县中峰互通至岚峰互通</t>
    </r>
    <r>
      <rPr>
        <sz val="14"/>
        <rFont val="Times New Roman"/>
        <family val="1"/>
        <charset val="0"/>
      </rPr>
      <t>7.45kM</t>
    </r>
    <r>
      <rPr>
        <sz val="14"/>
        <rFont val="方正仿宋_GBK"/>
        <family val="4"/>
        <charset val="134"/>
      </rPr>
      <t>改造为二级公路，路基宽度</t>
    </r>
    <r>
      <rPr>
        <sz val="14"/>
        <rFont val="Times New Roman"/>
        <family val="1"/>
        <charset val="0"/>
      </rPr>
      <t>8</t>
    </r>
    <r>
      <rPr>
        <sz val="14"/>
        <rFont val="方正仿宋_GBK"/>
        <family val="4"/>
        <charset val="134"/>
      </rPr>
      <t>米。岚峰互通至蒲吕互通</t>
    </r>
    <r>
      <rPr>
        <sz val="14"/>
        <rFont val="Times New Roman"/>
        <family val="1"/>
        <charset val="0"/>
      </rPr>
      <t>5.93kM</t>
    </r>
    <r>
      <rPr>
        <sz val="14"/>
        <rFont val="方正仿宋_GBK"/>
        <family val="4"/>
        <charset val="134"/>
      </rPr>
      <t>改造为二级公路，路基宽度</t>
    </r>
    <r>
      <rPr>
        <sz val="14"/>
        <rFont val="Times New Roman"/>
        <family val="1"/>
        <charset val="0"/>
      </rPr>
      <t>8</t>
    </r>
    <r>
      <rPr>
        <sz val="14"/>
        <rFont val="方正仿宋_GBK"/>
        <family val="4"/>
        <charset val="134"/>
      </rPr>
      <t>米。</t>
    </r>
  </si>
  <si>
    <r>
      <rPr>
        <sz val="14"/>
        <rFont val="方正仿宋_GBK"/>
        <family val="4"/>
        <charset val="134"/>
      </rPr>
      <t>完成总工程量的</t>
    </r>
    <r>
      <rPr>
        <sz val="14"/>
        <rFont val="Times New Roman"/>
        <family val="1"/>
        <charset val="0"/>
      </rPr>
      <t>40%</t>
    </r>
    <r>
      <rPr>
        <sz val="14"/>
        <rFont val="方正仿宋_GBK"/>
        <family val="4"/>
        <charset val="134"/>
      </rPr>
      <t>。</t>
    </r>
  </si>
  <si>
    <r>
      <t>S208</t>
    </r>
    <r>
      <rPr>
        <sz val="14"/>
        <rFont val="方正仿宋_GBK"/>
        <family val="4"/>
        <charset val="134"/>
      </rPr>
      <t>虎大路路面改造</t>
    </r>
  </si>
  <si>
    <r>
      <rPr>
        <sz val="14"/>
        <rFont val="方正仿宋_GBK"/>
        <family val="4"/>
        <charset val="134"/>
      </rPr>
      <t>虎峰镇</t>
    </r>
    <r>
      <rPr>
        <sz val="14"/>
        <rFont val="Times New Roman"/>
        <family val="1"/>
        <charset val="0"/>
      </rPr>
      <t xml:space="preserve">            </t>
    </r>
    <r>
      <rPr>
        <sz val="14"/>
        <rFont val="方正仿宋_GBK"/>
        <family val="4"/>
        <charset val="134"/>
      </rPr>
      <t>大庙镇</t>
    </r>
  </si>
  <si>
    <r>
      <rPr>
        <sz val="14"/>
        <rFont val="方正仿宋_GBK"/>
        <family val="4"/>
        <charset val="134"/>
      </rPr>
      <t>全长</t>
    </r>
    <r>
      <rPr>
        <sz val="14"/>
        <rFont val="Times New Roman"/>
        <family val="1"/>
        <charset val="0"/>
      </rPr>
      <t>3.514</t>
    </r>
    <r>
      <rPr>
        <sz val="14"/>
        <rFont val="方正仿宋_GBK"/>
        <family val="4"/>
        <charset val="134"/>
      </rPr>
      <t>公里，路面改造。</t>
    </r>
  </si>
  <si>
    <r>
      <rPr>
        <sz val="14"/>
        <rFont val="方正仿宋_GBK"/>
        <family val="4"/>
        <charset val="134"/>
      </rPr>
      <t>虎峰镇大庙镇</t>
    </r>
  </si>
  <si>
    <r>
      <t>S302</t>
    </r>
    <r>
      <rPr>
        <sz val="14"/>
        <rFont val="方正仿宋_GBK"/>
        <family val="4"/>
        <charset val="134"/>
      </rPr>
      <t>平滩至双山路面改造</t>
    </r>
  </si>
  <si>
    <r>
      <rPr>
        <sz val="14"/>
        <rFont val="方正仿宋_GBK"/>
        <family val="4"/>
        <charset val="134"/>
      </rPr>
      <t>双山镇</t>
    </r>
  </si>
  <si>
    <r>
      <rPr>
        <sz val="14"/>
        <rFont val="方正仿宋_GBK"/>
        <family val="4"/>
        <charset val="134"/>
      </rPr>
      <t>全长</t>
    </r>
    <r>
      <rPr>
        <sz val="14"/>
        <rFont val="Times New Roman"/>
        <family val="1"/>
        <charset val="0"/>
      </rPr>
      <t>5.63</t>
    </r>
    <r>
      <rPr>
        <sz val="14"/>
        <rFont val="方正仿宋_GBK"/>
        <family val="4"/>
        <charset val="134"/>
      </rPr>
      <t>公里，路面改造。</t>
    </r>
  </si>
  <si>
    <r>
      <rPr>
        <sz val="14"/>
        <rFont val="方正仿宋_GBK"/>
        <family val="4"/>
        <charset val="134"/>
      </rPr>
      <t>白羊至太平道路改造工程项目</t>
    </r>
  </si>
  <si>
    <r>
      <rPr>
        <sz val="14"/>
        <rFont val="方正仿宋_GBK"/>
        <family val="4"/>
        <charset val="134"/>
      </rPr>
      <t>白羊镇太平镇</t>
    </r>
  </si>
  <si>
    <r>
      <rPr>
        <sz val="14"/>
        <rFont val="方正仿宋_GBK"/>
        <family val="4"/>
        <charset val="134"/>
      </rPr>
      <t>全长</t>
    </r>
    <r>
      <rPr>
        <sz val="14"/>
        <rFont val="Times New Roman"/>
        <family val="1"/>
        <charset val="0"/>
      </rPr>
      <t>8</t>
    </r>
    <r>
      <rPr>
        <sz val="14"/>
        <rFont val="方正仿宋_GBK"/>
        <family val="4"/>
        <charset val="134"/>
      </rPr>
      <t>公里，升级改造，等级为三级公路，路基宽度</t>
    </r>
    <r>
      <rPr>
        <sz val="14"/>
        <rFont val="Times New Roman"/>
        <family val="1"/>
        <charset val="0"/>
      </rPr>
      <t>7.5</t>
    </r>
    <r>
      <rPr>
        <sz val="14"/>
        <rFont val="方正仿宋_GBK"/>
        <family val="4"/>
        <charset val="134"/>
      </rPr>
      <t>米。</t>
    </r>
  </si>
  <si>
    <t>2022.09-2023.12</t>
  </si>
  <si>
    <r>
      <rPr>
        <sz val="14"/>
        <rFont val="方正仿宋_GBK"/>
        <family val="4"/>
        <charset val="134"/>
      </rPr>
      <t>完成总工程量的</t>
    </r>
    <r>
      <rPr>
        <sz val="14"/>
        <rFont val="Times New Roman"/>
        <family val="1"/>
        <charset val="0"/>
      </rPr>
      <t>20%</t>
    </r>
  </si>
  <si>
    <r>
      <rPr>
        <b/>
        <sz val="14"/>
        <rFont val="方正楷体_GBK"/>
        <family val="4"/>
        <charset val="134"/>
      </rPr>
      <t>（二）城市提升项目（</t>
    </r>
    <r>
      <rPr>
        <b/>
        <sz val="14"/>
        <rFont val="Times New Roman"/>
        <family val="1"/>
        <charset val="0"/>
      </rPr>
      <t>13</t>
    </r>
    <r>
      <rPr>
        <b/>
        <sz val="14"/>
        <rFont val="方正楷体_GBK"/>
        <family val="4"/>
        <charset val="134"/>
      </rPr>
      <t>个）</t>
    </r>
  </si>
  <si>
    <r>
      <rPr>
        <sz val="14"/>
        <rFont val="方正仿宋_GBK"/>
        <family val="4"/>
        <charset val="134"/>
      </rPr>
      <t>迎宾路改造工程</t>
    </r>
  </si>
  <si>
    <r>
      <rPr>
        <sz val="14"/>
        <rFont val="方正仿宋_GBK"/>
        <family val="4"/>
        <charset val="134"/>
      </rPr>
      <t>迎宾路全长</t>
    </r>
    <r>
      <rPr>
        <sz val="14"/>
        <rFont val="Times New Roman"/>
        <family val="1"/>
        <charset val="0"/>
      </rPr>
      <t>6.6</t>
    </r>
    <r>
      <rPr>
        <sz val="14"/>
        <rFont val="方正仿宋_GBK"/>
        <family val="4"/>
        <charset val="134"/>
      </rPr>
      <t>公里，设计速度</t>
    </r>
    <r>
      <rPr>
        <sz val="14"/>
        <rFont val="Times New Roman"/>
        <family val="1"/>
        <charset val="0"/>
      </rPr>
      <t>50</t>
    </r>
    <r>
      <rPr>
        <sz val="14"/>
        <rFont val="方正仿宋_GBK"/>
        <family val="4"/>
        <charset val="134"/>
      </rPr>
      <t>公里</t>
    </r>
    <r>
      <rPr>
        <sz val="14"/>
        <rFont val="Times New Roman"/>
        <family val="1"/>
        <charset val="0"/>
      </rPr>
      <t>/</t>
    </r>
    <r>
      <rPr>
        <sz val="14"/>
        <rFont val="方正仿宋_GBK"/>
        <family val="4"/>
        <charset val="134"/>
      </rPr>
      <t>时，为城市主干路。因璧铜线占用中间车道，需对迎宾路进行局部拓宽。建设内容主要包括道路工程、桥梁工程、综合管网工程、交通工程等。</t>
    </r>
  </si>
  <si>
    <r>
      <rPr>
        <sz val="14"/>
        <rFont val="方正仿宋_GBK"/>
        <family val="4"/>
        <charset val="134"/>
      </rPr>
      <t>完成西环路至</t>
    </r>
    <r>
      <rPr>
        <sz val="14"/>
        <rFont val="Times New Roman"/>
        <family val="1"/>
        <charset val="0"/>
      </rPr>
      <t xml:space="preserve">  </t>
    </r>
    <r>
      <rPr>
        <sz val="14"/>
        <rFont val="方正仿宋_GBK"/>
        <family val="4"/>
        <charset val="134"/>
      </rPr>
      <t>中南路段改造</t>
    </r>
    <r>
      <rPr>
        <sz val="14"/>
        <rFont val="Times New Roman"/>
        <family val="1"/>
        <charset val="0"/>
      </rPr>
      <t xml:space="preserve">  </t>
    </r>
    <r>
      <rPr>
        <sz val="14"/>
        <rFont val="方正仿宋_GBK"/>
        <family val="4"/>
        <charset val="134"/>
      </rPr>
      <t>工程。</t>
    </r>
  </si>
  <si>
    <r>
      <rPr>
        <sz val="14"/>
        <rFont val="方正仿宋_GBK"/>
        <family val="4"/>
        <charset val="134"/>
      </rPr>
      <t>铜梁中心城区断头路及道路拓宽工程项目</t>
    </r>
  </si>
  <si>
    <r>
      <rPr>
        <sz val="14"/>
        <rFont val="方正仿宋_GBK"/>
        <family val="4"/>
        <charset val="134"/>
      </rPr>
      <t>实施银柿路延伸段及金砂东路延伸段、中南路淮远古韵一期与二期断头路、金龙一路断头路、法建路断头路等</t>
    </r>
    <r>
      <rPr>
        <sz val="14"/>
        <rFont val="Times New Roman"/>
        <family val="1"/>
        <charset val="0"/>
      </rPr>
      <t>4</t>
    </r>
    <r>
      <rPr>
        <sz val="14"/>
        <rFont val="方正仿宋_GBK"/>
        <family val="4"/>
        <charset val="134"/>
      </rPr>
      <t>条断头路建设和迎春街重庆巴中段拓宽工程。</t>
    </r>
  </si>
  <si>
    <r>
      <rPr>
        <sz val="14"/>
        <rFont val="方正仿宋_GBK"/>
        <family val="4"/>
        <charset val="134"/>
      </rPr>
      <t>铜梁区城区华夏康城片区及白土坝片区污水管网</t>
    </r>
    <r>
      <rPr>
        <sz val="14"/>
        <rFont val="Times New Roman"/>
        <family val="1"/>
        <charset val="0"/>
      </rPr>
      <t xml:space="preserve">
</t>
    </r>
    <r>
      <rPr>
        <sz val="14"/>
        <rFont val="方正仿宋_GBK"/>
        <family val="4"/>
        <charset val="134"/>
      </rPr>
      <t>整治项目</t>
    </r>
  </si>
  <si>
    <r>
      <rPr>
        <sz val="14"/>
        <rFont val="方正仿宋_GBK"/>
        <family val="4"/>
        <charset val="134"/>
      </rPr>
      <t>水环境综合治理</t>
    </r>
    <r>
      <rPr>
        <sz val="14"/>
        <rFont val="Times New Roman"/>
        <family val="1"/>
        <charset val="0"/>
      </rPr>
      <t>PPP</t>
    </r>
    <r>
      <rPr>
        <sz val="14"/>
        <rFont val="方正仿宋_GBK"/>
        <family val="4"/>
        <charset val="134"/>
      </rPr>
      <t>项目</t>
    </r>
  </si>
  <si>
    <r>
      <rPr>
        <sz val="14"/>
        <rFont val="方正仿宋_GBK"/>
        <family val="4"/>
        <charset val="134"/>
      </rPr>
      <t>新建及改建约</t>
    </r>
    <r>
      <rPr>
        <sz val="14"/>
        <rFont val="Times New Roman"/>
        <family val="1"/>
        <charset val="0"/>
      </rPr>
      <t>25</t>
    </r>
    <r>
      <rPr>
        <sz val="14"/>
        <rFont val="方正仿宋_GBK"/>
        <family val="4"/>
        <charset val="134"/>
      </rPr>
      <t>公里污水管网改造，建设内容包括土石方开挖回填、管网铺设、路面恢复等。</t>
    </r>
  </si>
  <si>
    <r>
      <rPr>
        <sz val="14"/>
        <rFont val="方正仿宋_GBK"/>
        <family val="4"/>
        <charset val="134"/>
      </rPr>
      <t>铜梁区水环境综合治理</t>
    </r>
    <r>
      <rPr>
        <sz val="14"/>
        <rFont val="Times New Roman"/>
        <family val="1"/>
        <charset val="0"/>
      </rPr>
      <t>PPP</t>
    </r>
    <r>
      <rPr>
        <sz val="14"/>
        <rFont val="方正仿宋_GBK"/>
        <family val="4"/>
        <charset val="134"/>
      </rPr>
      <t>项目</t>
    </r>
  </si>
  <si>
    <r>
      <rPr>
        <sz val="14"/>
        <rFont val="方正仿宋_GBK"/>
        <family val="4"/>
        <charset val="134"/>
      </rPr>
      <t>开展城区水环境治理项目，淮远河小安溪河道及沿岸整治项目，镇街水环境综合治理项目等三大类。建设内容主要包括：提标镇级污水处理厂，新建、改造排水管网，河道治理，城区管网、窨井盖等排查整治等项目。</t>
    </r>
  </si>
  <si>
    <t>2022.06-2025.12</t>
  </si>
  <si>
    <r>
      <rPr>
        <sz val="14"/>
        <rFont val="方正仿宋_GBK"/>
        <family val="4"/>
        <charset val="134"/>
      </rPr>
      <t>启动实施第一批建设项目。</t>
    </r>
  </si>
  <si>
    <r>
      <rPr>
        <sz val="14"/>
        <rFont val="方正仿宋_GBK"/>
        <family val="4"/>
        <charset val="134"/>
      </rPr>
      <t>铜梁区淮远新区龙腾大道西北侧道路建设项目</t>
    </r>
  </si>
  <si>
    <r>
      <rPr>
        <sz val="14"/>
        <rFont val="方正仿宋_GBK"/>
        <family val="4"/>
        <charset val="134"/>
      </rPr>
      <t>淮远新区管委会</t>
    </r>
  </si>
  <si>
    <r>
      <rPr>
        <sz val="14"/>
        <rFont val="方正仿宋_GBK"/>
        <family val="4"/>
        <charset val="134"/>
      </rPr>
      <t>总长约</t>
    </r>
    <r>
      <rPr>
        <sz val="14"/>
        <rFont val="Times New Roman"/>
        <family val="1"/>
        <charset val="0"/>
      </rPr>
      <t>2.89</t>
    </r>
    <r>
      <rPr>
        <sz val="14"/>
        <rFont val="方正仿宋_GBK"/>
        <family val="4"/>
        <charset val="134"/>
      </rPr>
      <t>公里包括道路工程（涉及交通工程、雨污水工程、通信工程土建、电力工程土建、照明工程及其它道路附属工程）、景观工程（涉及人行道及硬景工程、植物工程、给排水工程等工程）等内容。</t>
    </r>
  </si>
  <si>
    <t>2022.03-2022.10</t>
  </si>
  <si>
    <r>
      <rPr>
        <sz val="14"/>
        <rFont val="方正仿宋_GBK"/>
        <family val="4"/>
        <charset val="134"/>
      </rPr>
      <t>铜梁区龙腾大道西段至少云大道附属工程</t>
    </r>
  </si>
  <si>
    <r>
      <rPr>
        <sz val="14"/>
        <rFont val="方正仿宋_GBK"/>
        <family val="4"/>
        <charset val="134"/>
      </rPr>
      <t>总长度</t>
    </r>
    <r>
      <rPr>
        <sz val="14"/>
        <rFont val="Times New Roman"/>
        <family val="1"/>
        <charset val="0"/>
      </rPr>
      <t>2800</t>
    </r>
    <r>
      <rPr>
        <sz val="14"/>
        <rFont val="方正仿宋_GBK"/>
        <family val="4"/>
        <charset val="134"/>
      </rPr>
      <t>米，包含土石方工程、道路两侧绿化（含</t>
    </r>
    <r>
      <rPr>
        <sz val="14"/>
        <rFont val="Times New Roman"/>
        <family val="1"/>
        <charset val="0"/>
      </rPr>
      <t>60</t>
    </r>
    <r>
      <rPr>
        <sz val="14"/>
        <rFont val="方正仿宋_GBK"/>
        <family val="4"/>
        <charset val="134"/>
      </rPr>
      <t>米宽专项绿化）、道路工程、涵洞工程、给排水工程、灯饰工程、路口预埋信号灯管线等内容。</t>
    </r>
  </si>
  <si>
    <t>2022.04-2024.12</t>
  </si>
  <si>
    <r>
      <rPr>
        <sz val="14"/>
        <rFont val="方正仿宋_GBK"/>
        <family val="4"/>
        <charset val="134"/>
      </rPr>
      <t>完成</t>
    </r>
    <r>
      <rPr>
        <sz val="14"/>
        <rFont val="Times New Roman"/>
        <family val="1"/>
        <charset val="0"/>
      </rPr>
      <t>60</t>
    </r>
    <r>
      <rPr>
        <sz val="14"/>
        <rFont val="方正仿宋_GBK"/>
        <family val="4"/>
        <charset val="134"/>
      </rPr>
      <t>米专项绿化部分全部工程量。</t>
    </r>
  </si>
  <si>
    <r>
      <rPr>
        <sz val="14"/>
        <rFont val="方正仿宋_GBK"/>
        <family val="4"/>
        <charset val="134"/>
      </rPr>
      <t>北环线环境提升</t>
    </r>
  </si>
  <si>
    <r>
      <rPr>
        <sz val="14"/>
        <rFont val="方正仿宋_GBK"/>
        <family val="4"/>
        <charset val="134"/>
      </rPr>
      <t>北环线</t>
    </r>
    <r>
      <rPr>
        <sz val="14"/>
        <rFont val="Times New Roman"/>
        <family val="1"/>
        <charset val="0"/>
      </rPr>
      <t>9.5</t>
    </r>
    <r>
      <rPr>
        <sz val="14"/>
        <rFont val="方正仿宋_GBK"/>
        <family val="4"/>
        <charset val="134"/>
      </rPr>
      <t>公里人行道及环境整治。</t>
    </r>
  </si>
  <si>
    <t>2022.04-2022.10</t>
  </si>
  <si>
    <r>
      <rPr>
        <sz val="14"/>
        <rFont val="方正仿宋_GBK"/>
        <family val="4"/>
        <charset val="134"/>
      </rPr>
      <t>区交</t>
    </r>
    <r>
      <rPr>
        <sz val="14"/>
        <rFont val="Times New Roman"/>
        <family val="1"/>
        <charset val="0"/>
      </rPr>
      <t xml:space="preserve">                </t>
    </r>
    <r>
      <rPr>
        <sz val="14"/>
        <rFont val="方正仿宋_GBK"/>
        <family val="4"/>
        <charset val="134"/>
      </rPr>
      <t>通局</t>
    </r>
  </si>
  <si>
    <r>
      <rPr>
        <sz val="14"/>
        <rFont val="方正仿宋_GBK"/>
        <family val="4"/>
        <charset val="134"/>
      </rPr>
      <t>铜梁区环卫作业综合基地建设项目</t>
    </r>
  </si>
  <si>
    <r>
      <rPr>
        <sz val="14"/>
        <rFont val="方正仿宋_GBK"/>
        <family val="4"/>
        <charset val="134"/>
      </rPr>
      <t>东城街道</t>
    </r>
  </si>
  <si>
    <r>
      <rPr>
        <sz val="14"/>
        <rFont val="方正仿宋_GBK"/>
        <family val="4"/>
        <charset val="134"/>
      </rPr>
      <t>市政环卫管理所</t>
    </r>
  </si>
  <si>
    <r>
      <rPr>
        <sz val="14"/>
        <rFont val="方正仿宋_GBK"/>
        <family val="4"/>
        <charset val="134"/>
      </rPr>
      <t>建设设置可回收物分选中心、大件垃圾破碎站、环卫车停车场及相关附属设施。</t>
    </r>
  </si>
  <si>
    <r>
      <rPr>
        <sz val="14"/>
        <rFont val="方正仿宋_GBK"/>
        <family val="4"/>
        <charset val="134"/>
      </rPr>
      <t>完成总工程量的</t>
    </r>
    <r>
      <rPr>
        <sz val="14"/>
        <rFont val="Times New Roman"/>
        <family val="1"/>
        <charset val="0"/>
      </rPr>
      <t>20%</t>
    </r>
    <r>
      <rPr>
        <sz val="14"/>
        <rFont val="方正仿宋_GBK"/>
        <family val="4"/>
        <charset val="134"/>
      </rPr>
      <t>。</t>
    </r>
  </si>
  <si>
    <r>
      <rPr>
        <sz val="14"/>
        <rFont val="方正仿宋_GBK"/>
        <family val="4"/>
        <charset val="134"/>
      </rPr>
      <t>区城市管理局</t>
    </r>
  </si>
  <si>
    <r>
      <rPr>
        <sz val="14"/>
        <rFont val="方正仿宋_GBK"/>
        <family val="4"/>
        <charset val="134"/>
      </rPr>
      <t>铜梁区公安战训基地</t>
    </r>
  </si>
  <si>
    <r>
      <rPr>
        <sz val="14"/>
        <rFont val="方正仿宋_GBK"/>
        <family val="4"/>
        <charset val="134"/>
      </rPr>
      <t>区公安局</t>
    </r>
  </si>
  <si>
    <r>
      <rPr>
        <sz val="14"/>
        <rFont val="方正仿宋_GBK"/>
        <family val="4"/>
        <charset val="134"/>
      </rPr>
      <t>占地约</t>
    </r>
    <r>
      <rPr>
        <sz val="14"/>
        <rFont val="Times New Roman"/>
        <family val="1"/>
        <charset val="0"/>
      </rPr>
      <t>90</t>
    </r>
    <r>
      <rPr>
        <sz val="14"/>
        <rFont val="方正仿宋_GBK"/>
        <family val="4"/>
        <charset val="134"/>
      </rPr>
      <t>亩，总建筑面积约</t>
    </r>
    <r>
      <rPr>
        <sz val="14"/>
        <rFont val="Times New Roman"/>
        <family val="1"/>
        <charset val="0"/>
      </rPr>
      <t>5.4</t>
    </r>
    <r>
      <rPr>
        <sz val="14"/>
        <rFont val="方正仿宋_GBK"/>
        <family val="4"/>
        <charset val="134"/>
      </rPr>
      <t>万平方米。</t>
    </r>
  </si>
  <si>
    <t>2022.03-2024.03</t>
  </si>
  <si>
    <r>
      <rPr>
        <sz val="14"/>
        <rFont val="方正仿宋_GBK"/>
        <family val="4"/>
        <charset val="134"/>
      </rPr>
      <t>完成主体工程的</t>
    </r>
    <r>
      <rPr>
        <sz val="14"/>
        <rFont val="Times New Roman"/>
        <family val="1"/>
        <charset val="0"/>
      </rPr>
      <t>30%</t>
    </r>
    <r>
      <rPr>
        <sz val="14"/>
        <rFont val="方正仿宋_GBK"/>
        <family val="4"/>
        <charset val="134"/>
      </rPr>
      <t>。</t>
    </r>
  </si>
  <si>
    <r>
      <rPr>
        <sz val="14"/>
        <rFont val="方正仿宋_GBK"/>
        <family val="4"/>
        <charset val="134"/>
      </rPr>
      <t>区公</t>
    </r>
    <r>
      <rPr>
        <sz val="14"/>
        <rFont val="Times New Roman"/>
        <family val="1"/>
        <charset val="0"/>
      </rPr>
      <t xml:space="preserve">             </t>
    </r>
    <r>
      <rPr>
        <sz val="14"/>
        <rFont val="方正仿宋_GBK"/>
        <family val="4"/>
        <charset val="134"/>
      </rPr>
      <t>安局</t>
    </r>
  </si>
  <si>
    <r>
      <rPr>
        <sz val="14"/>
        <rFont val="方正仿宋_GBK"/>
        <family val="4"/>
        <charset val="134"/>
      </rPr>
      <t>夏斌</t>
    </r>
  </si>
  <si>
    <r>
      <rPr>
        <sz val="14"/>
        <rFont val="方正仿宋_GBK"/>
        <family val="4"/>
        <charset val="134"/>
      </rPr>
      <t>高新区人才公园（二期）</t>
    </r>
  </si>
  <si>
    <r>
      <rPr>
        <sz val="14"/>
        <rFont val="方正仿宋_GBK"/>
        <family val="4"/>
        <charset val="134"/>
      </rPr>
      <t>蒲吕街道</t>
    </r>
  </si>
  <si>
    <r>
      <rPr>
        <sz val="14"/>
        <rFont val="方正仿宋_GBK"/>
        <family val="4"/>
        <charset val="134"/>
      </rPr>
      <t>绿化面积约</t>
    </r>
    <r>
      <rPr>
        <sz val="14"/>
        <rFont val="Times New Roman"/>
        <family val="1"/>
        <charset val="0"/>
      </rPr>
      <t>100</t>
    </r>
    <r>
      <rPr>
        <sz val="14"/>
        <rFont val="方正仿宋_GBK"/>
        <family val="4"/>
        <charset val="134"/>
      </rPr>
      <t>亩，含滨河步道，绿化景观。</t>
    </r>
  </si>
  <si>
    <t>2022.08-2022.11</t>
  </si>
  <si>
    <r>
      <rPr>
        <sz val="14"/>
        <rFont val="方正仿宋_GBK"/>
        <family val="4"/>
        <charset val="134"/>
      </rPr>
      <t>绅鹏</t>
    </r>
    <r>
      <rPr>
        <sz val="14"/>
        <rFont val="Times New Roman"/>
        <family val="1"/>
        <charset val="0"/>
      </rPr>
      <t xml:space="preserve">                </t>
    </r>
    <r>
      <rPr>
        <sz val="14"/>
        <rFont val="方正仿宋_GBK"/>
        <family val="4"/>
        <charset val="134"/>
      </rPr>
      <t>公司</t>
    </r>
  </si>
  <si>
    <r>
      <rPr>
        <sz val="14"/>
        <rFont val="方正仿宋_GBK"/>
        <family val="4"/>
        <charset val="134"/>
      </rPr>
      <t>铜梁区</t>
    </r>
    <r>
      <rPr>
        <sz val="14"/>
        <rFont val="Times New Roman"/>
        <family val="1"/>
        <charset val="0"/>
      </rPr>
      <t>2022</t>
    </r>
    <r>
      <rPr>
        <sz val="14"/>
        <rFont val="方正仿宋_GBK"/>
        <family val="4"/>
        <charset val="134"/>
      </rPr>
      <t>年</t>
    </r>
    <r>
      <rPr>
        <sz val="14"/>
        <rFont val="Times New Roman"/>
        <family val="1"/>
        <charset val="0"/>
      </rPr>
      <t>5G</t>
    </r>
    <r>
      <rPr>
        <sz val="14"/>
        <rFont val="方正仿宋_GBK"/>
        <family val="4"/>
        <charset val="134"/>
      </rPr>
      <t>网络基础设施建设项目</t>
    </r>
  </si>
  <si>
    <r>
      <rPr>
        <sz val="14"/>
        <rFont val="方正仿宋_GBK"/>
        <family val="4"/>
        <charset val="134"/>
      </rPr>
      <t>区各电信运营商、广电运营商</t>
    </r>
  </si>
  <si>
    <r>
      <rPr>
        <sz val="14"/>
        <rFont val="方正仿宋_GBK"/>
        <family val="4"/>
        <charset val="134"/>
      </rPr>
      <t>新增</t>
    </r>
    <r>
      <rPr>
        <sz val="14"/>
        <rFont val="Times New Roman"/>
        <family val="1"/>
        <charset val="0"/>
      </rPr>
      <t>5G</t>
    </r>
    <r>
      <rPr>
        <sz val="14"/>
        <rFont val="方正仿宋_GBK"/>
        <family val="4"/>
        <charset val="134"/>
      </rPr>
      <t>基站</t>
    </r>
    <r>
      <rPr>
        <sz val="14"/>
        <rFont val="Times New Roman"/>
        <family val="1"/>
        <charset val="0"/>
      </rPr>
      <t>100</t>
    </r>
    <r>
      <rPr>
        <sz val="14"/>
        <rFont val="方正仿宋_GBK"/>
        <family val="4"/>
        <charset val="134"/>
      </rPr>
      <t>个，铺设光纤</t>
    </r>
    <r>
      <rPr>
        <sz val="14"/>
        <rFont val="Times New Roman"/>
        <family val="1"/>
        <charset val="0"/>
      </rPr>
      <t>1000</t>
    </r>
    <r>
      <rPr>
        <sz val="14"/>
        <rFont val="方正仿宋_GBK"/>
        <family val="4"/>
        <charset val="134"/>
      </rPr>
      <t>公里。</t>
    </r>
  </si>
  <si>
    <r>
      <rPr>
        <sz val="14"/>
        <rFont val="方正仿宋_GBK"/>
        <family val="4"/>
        <charset val="134"/>
      </rPr>
      <t>区大数据发展局</t>
    </r>
  </si>
  <si>
    <r>
      <rPr>
        <sz val="14"/>
        <rFont val="方正仿宋_GBK"/>
        <family val="4"/>
        <charset val="134"/>
      </rPr>
      <t>铜梁区西门片区文旅融合发展项目</t>
    </r>
  </si>
  <si>
    <r>
      <rPr>
        <sz val="14"/>
        <rFont val="方正仿宋_GBK"/>
        <family val="4"/>
        <charset val="134"/>
      </rPr>
      <t>龙廷公司</t>
    </r>
  </si>
  <si>
    <r>
      <rPr>
        <sz val="14"/>
        <rFont val="方正仿宋_GBK"/>
        <family val="4"/>
        <charset val="134"/>
      </rPr>
      <t>对民主路进行改造升级。</t>
    </r>
  </si>
  <si>
    <t>2022.07-2023.12</t>
  </si>
  <si>
    <r>
      <rPr>
        <sz val="14"/>
        <rFont val="方正仿宋_GBK"/>
        <family val="4"/>
        <charset val="134"/>
      </rPr>
      <t>龙廷</t>
    </r>
    <r>
      <rPr>
        <sz val="14"/>
        <rFont val="Times New Roman"/>
        <family val="1"/>
        <charset val="0"/>
      </rPr>
      <t xml:space="preserve">              </t>
    </r>
    <r>
      <rPr>
        <sz val="14"/>
        <rFont val="方正仿宋_GBK"/>
        <family val="4"/>
        <charset val="134"/>
      </rPr>
      <t>公司</t>
    </r>
  </si>
  <si>
    <r>
      <rPr>
        <sz val="14"/>
        <rFont val="方正仿宋_GBK"/>
        <family val="4"/>
        <charset val="134"/>
      </rPr>
      <t>城区农贸市场提档升级</t>
    </r>
    <r>
      <rPr>
        <sz val="14"/>
        <rFont val="Times New Roman"/>
        <family val="1"/>
        <charset val="0"/>
      </rPr>
      <t xml:space="preserve">
</t>
    </r>
    <r>
      <rPr>
        <sz val="14"/>
        <rFont val="方正仿宋_GBK"/>
        <family val="4"/>
        <charset val="134"/>
      </rPr>
      <t>项目</t>
    </r>
  </si>
  <si>
    <r>
      <rPr>
        <sz val="14"/>
        <rFont val="方正仿宋_GBK"/>
        <family val="4"/>
        <charset val="134"/>
      </rPr>
      <t>含市场查询屏、溯源电子秤等硬件改造，智慧农贸系统、数据监管平台等软件改造等。</t>
    </r>
  </si>
  <si>
    <t>2022.06-2022.10</t>
  </si>
  <si>
    <r>
      <rPr>
        <sz val="14"/>
        <rFont val="方正仿宋_GBK"/>
        <family val="4"/>
        <charset val="134"/>
      </rPr>
      <t>建成投用。</t>
    </r>
  </si>
  <si>
    <r>
      <rPr>
        <b/>
        <sz val="14"/>
        <rFont val="方正楷体_GBK"/>
        <family val="4"/>
        <charset val="134"/>
      </rPr>
      <t>（三）城乡融合发展项目（</t>
    </r>
    <r>
      <rPr>
        <b/>
        <sz val="14"/>
        <rFont val="Times New Roman"/>
        <family val="1"/>
        <charset val="0"/>
      </rPr>
      <t>5</t>
    </r>
    <r>
      <rPr>
        <b/>
        <sz val="14"/>
        <rFont val="方正楷体_GBK"/>
        <family val="4"/>
        <charset val="134"/>
      </rPr>
      <t>个）</t>
    </r>
  </si>
  <si>
    <r>
      <rPr>
        <sz val="14"/>
        <rFont val="方正仿宋_GBK"/>
        <family val="4"/>
        <charset val="134"/>
      </rPr>
      <t>铜梁区场镇建设</t>
    </r>
  </si>
  <si>
    <r>
      <rPr>
        <sz val="14"/>
        <rFont val="方正仿宋_GBK"/>
        <family val="4"/>
        <charset val="134"/>
      </rPr>
      <t>对全区</t>
    </r>
    <r>
      <rPr>
        <sz val="14"/>
        <rFont val="Times New Roman"/>
        <family val="1"/>
        <charset val="0"/>
      </rPr>
      <t>24</t>
    </r>
    <r>
      <rPr>
        <sz val="14"/>
        <rFont val="方正仿宋_GBK"/>
        <family val="4"/>
        <charset val="134"/>
      </rPr>
      <t>个镇街开展场镇基础设施建设补短板三年行动计划，完善停车场、农贸市场、休闲广场等基础设施。</t>
    </r>
  </si>
  <si>
    <r>
      <rPr>
        <sz val="14"/>
        <rFont val="方正仿宋_GBK"/>
        <family val="4"/>
        <charset val="134"/>
      </rPr>
      <t>完成</t>
    </r>
    <r>
      <rPr>
        <sz val="14"/>
        <rFont val="Times New Roman"/>
        <family val="1"/>
        <charset val="0"/>
      </rPr>
      <t>24</t>
    </r>
    <r>
      <rPr>
        <sz val="14"/>
        <rFont val="方正仿宋_GBK"/>
        <family val="4"/>
        <charset val="134"/>
      </rPr>
      <t>个镇街场镇建设方案设计，启动建设。</t>
    </r>
  </si>
  <si>
    <r>
      <rPr>
        <sz val="14"/>
        <rFont val="方正仿宋_GBK"/>
        <family val="4"/>
        <charset val="134"/>
      </rPr>
      <t>相关</t>
    </r>
    <r>
      <rPr>
        <sz val="14"/>
        <rFont val="Times New Roman"/>
        <family val="1"/>
        <charset val="0"/>
      </rPr>
      <t xml:space="preserve">                 </t>
    </r>
    <r>
      <rPr>
        <sz val="14"/>
        <rFont val="方正仿宋_GBK"/>
        <family val="4"/>
        <charset val="134"/>
      </rPr>
      <t>镇街</t>
    </r>
  </si>
  <si>
    <r>
      <t>2022</t>
    </r>
    <r>
      <rPr>
        <sz val="14"/>
        <rFont val="方正仿宋_GBK"/>
        <family val="4"/>
        <charset val="134"/>
      </rPr>
      <t>年农村联网路建设</t>
    </r>
    <r>
      <rPr>
        <sz val="14"/>
        <rFont val="Times New Roman"/>
        <family val="1"/>
        <charset val="0"/>
      </rPr>
      <t xml:space="preserve">
</t>
    </r>
    <r>
      <rPr>
        <sz val="14"/>
        <rFont val="方正仿宋_GBK"/>
        <family val="4"/>
        <charset val="134"/>
      </rPr>
      <t>项目</t>
    </r>
  </si>
  <si>
    <r>
      <rPr>
        <sz val="14"/>
        <rFont val="方正仿宋_GBK"/>
        <family val="4"/>
        <charset val="134"/>
      </rPr>
      <t>各镇街</t>
    </r>
  </si>
  <si>
    <r>
      <rPr>
        <sz val="14"/>
        <rFont val="方正仿宋_GBK"/>
        <family val="4"/>
        <charset val="134"/>
      </rPr>
      <t>建设农村联网路</t>
    </r>
    <r>
      <rPr>
        <sz val="14"/>
        <rFont val="Times New Roman"/>
        <family val="1"/>
        <charset val="0"/>
      </rPr>
      <t>50</t>
    </r>
    <r>
      <rPr>
        <sz val="14"/>
        <rFont val="方正仿宋_GBK"/>
        <family val="4"/>
        <charset val="134"/>
      </rPr>
      <t>公里。</t>
    </r>
  </si>
  <si>
    <r>
      <rPr>
        <sz val="14"/>
        <rFont val="方正仿宋_GBK"/>
        <family val="4"/>
        <charset val="134"/>
      </rPr>
      <t>区交通局</t>
    </r>
  </si>
  <si>
    <r>
      <t>2022</t>
    </r>
    <r>
      <rPr>
        <sz val="14"/>
        <rFont val="方正仿宋_GBK"/>
        <family val="4"/>
        <charset val="134"/>
      </rPr>
      <t>年泥结石路硬化</t>
    </r>
    <r>
      <rPr>
        <sz val="14"/>
        <rFont val="Times New Roman"/>
        <family val="1"/>
        <charset val="0"/>
      </rPr>
      <t xml:space="preserve">
</t>
    </r>
    <r>
      <rPr>
        <sz val="14"/>
        <rFont val="方正仿宋_GBK"/>
        <family val="4"/>
        <charset val="134"/>
      </rPr>
      <t>工程项目</t>
    </r>
  </si>
  <si>
    <r>
      <rPr>
        <sz val="14"/>
        <rFont val="方正仿宋_GBK"/>
        <family val="4"/>
        <charset val="134"/>
      </rPr>
      <t>硬化泥结石路</t>
    </r>
    <r>
      <rPr>
        <sz val="14"/>
        <rFont val="Times New Roman"/>
        <family val="1"/>
        <charset val="0"/>
      </rPr>
      <t>100</t>
    </r>
    <r>
      <rPr>
        <sz val="14"/>
        <rFont val="方正仿宋_GBK"/>
        <family val="4"/>
        <charset val="134"/>
      </rPr>
      <t>公里。</t>
    </r>
  </si>
  <si>
    <r>
      <rPr>
        <sz val="14"/>
        <rFont val="方正仿宋_GBK"/>
        <family val="4"/>
        <charset val="134"/>
      </rPr>
      <t>区财</t>
    </r>
    <r>
      <rPr>
        <sz val="14"/>
        <rFont val="Times New Roman"/>
        <family val="1"/>
        <charset val="0"/>
      </rPr>
      <t xml:space="preserve">                               </t>
    </r>
    <r>
      <rPr>
        <sz val="14"/>
        <rFont val="方正仿宋_GBK"/>
        <family val="4"/>
        <charset val="134"/>
      </rPr>
      <t>政局</t>
    </r>
    <r>
      <rPr>
        <sz val="14"/>
        <rFont val="Times New Roman"/>
        <family val="1"/>
        <charset val="0"/>
      </rPr>
      <t xml:space="preserve">                        </t>
    </r>
    <r>
      <rPr>
        <sz val="14"/>
        <rFont val="方正仿宋_GBK"/>
        <family val="4"/>
        <charset val="134"/>
      </rPr>
      <t>区交</t>
    </r>
    <r>
      <rPr>
        <sz val="14"/>
        <rFont val="Times New Roman"/>
        <family val="1"/>
        <charset val="0"/>
      </rPr>
      <t xml:space="preserve">                    </t>
    </r>
    <r>
      <rPr>
        <sz val="14"/>
        <rFont val="方正仿宋_GBK"/>
        <family val="4"/>
        <charset val="134"/>
      </rPr>
      <t>通局</t>
    </r>
  </si>
  <si>
    <r>
      <rPr>
        <sz val="14"/>
        <rFont val="方正仿宋_GBK"/>
        <family val="4"/>
        <charset val="134"/>
      </rPr>
      <t>廖强</t>
    </r>
    <r>
      <rPr>
        <sz val="14"/>
        <rFont val="Times New Roman"/>
        <family val="1"/>
        <charset val="0"/>
      </rPr>
      <t xml:space="preserve">          </t>
    </r>
    <r>
      <rPr>
        <sz val="14"/>
        <rFont val="方正仿宋_GBK"/>
        <family val="4"/>
        <charset val="134"/>
      </rPr>
      <t>王小波</t>
    </r>
  </si>
  <si>
    <r>
      <rPr>
        <sz val="14"/>
        <rFont val="方正仿宋_GBK"/>
        <family val="4"/>
        <charset val="134"/>
      </rPr>
      <t>少云镇邱家沟公路升级</t>
    </r>
    <r>
      <rPr>
        <sz val="14"/>
        <rFont val="Times New Roman"/>
        <family val="1"/>
        <charset val="0"/>
      </rPr>
      <t xml:space="preserve">
</t>
    </r>
    <r>
      <rPr>
        <sz val="14"/>
        <rFont val="方正仿宋_GBK"/>
        <family val="4"/>
        <charset val="134"/>
      </rPr>
      <t>改造工程</t>
    </r>
  </si>
  <si>
    <r>
      <rPr>
        <sz val="14"/>
        <rFont val="方正仿宋_GBK"/>
        <family val="4"/>
        <charset val="134"/>
      </rPr>
      <t>少云镇</t>
    </r>
  </si>
  <si>
    <r>
      <rPr>
        <sz val="14"/>
        <rFont val="方正仿宋_GBK"/>
        <family val="4"/>
        <charset val="134"/>
      </rPr>
      <t>少云镇政府</t>
    </r>
  </si>
  <si>
    <r>
      <rPr>
        <sz val="14"/>
        <rFont val="方正仿宋_GBK"/>
        <family val="4"/>
        <charset val="134"/>
      </rPr>
      <t>全长</t>
    </r>
    <r>
      <rPr>
        <sz val="14"/>
        <rFont val="Times New Roman"/>
        <family val="1"/>
        <charset val="0"/>
      </rPr>
      <t>3.81</t>
    </r>
    <r>
      <rPr>
        <sz val="14"/>
        <rFont val="方正仿宋_GBK"/>
        <family val="4"/>
        <charset val="134"/>
      </rPr>
      <t>公里，其中</t>
    </r>
    <r>
      <rPr>
        <sz val="14"/>
        <rFont val="Times New Roman"/>
        <family val="1"/>
        <charset val="0"/>
      </rPr>
      <t>S107</t>
    </r>
    <r>
      <rPr>
        <sz val="14"/>
        <rFont val="方正仿宋_GBK"/>
        <family val="4"/>
        <charset val="134"/>
      </rPr>
      <t>省道</t>
    </r>
    <r>
      <rPr>
        <sz val="14"/>
        <rFont val="Times New Roman"/>
        <family val="1"/>
        <charset val="0"/>
      </rPr>
      <t>0.54</t>
    </r>
    <r>
      <rPr>
        <sz val="14"/>
        <rFont val="方正仿宋_GBK"/>
        <family val="4"/>
        <charset val="134"/>
      </rPr>
      <t>公里、</t>
    </r>
    <r>
      <rPr>
        <sz val="14"/>
        <rFont val="Times New Roman"/>
        <family val="1"/>
        <charset val="0"/>
      </rPr>
      <t>Y017</t>
    </r>
    <r>
      <rPr>
        <sz val="14"/>
        <rFont val="方正仿宋_GBK"/>
        <family val="4"/>
        <charset val="134"/>
      </rPr>
      <t>乡道</t>
    </r>
    <r>
      <rPr>
        <sz val="14"/>
        <rFont val="Times New Roman"/>
        <family val="1"/>
        <charset val="0"/>
      </rPr>
      <t>3.27</t>
    </r>
    <r>
      <rPr>
        <sz val="14"/>
        <rFont val="方正仿宋_GBK"/>
        <family val="4"/>
        <charset val="134"/>
      </rPr>
      <t>公里。</t>
    </r>
  </si>
  <si>
    <r>
      <rPr>
        <sz val="14"/>
        <rFont val="方正仿宋_GBK"/>
        <family val="4"/>
        <charset val="134"/>
      </rPr>
      <t>铜梁区太平水厂工程</t>
    </r>
    <r>
      <rPr>
        <sz val="14"/>
        <rFont val="Times New Roman"/>
        <family val="1"/>
        <charset val="0"/>
      </rPr>
      <t xml:space="preserve">
</t>
    </r>
    <r>
      <rPr>
        <sz val="14"/>
        <rFont val="方正仿宋_GBK"/>
        <family val="4"/>
        <charset val="134"/>
      </rPr>
      <t>（一期）</t>
    </r>
  </si>
  <si>
    <r>
      <rPr>
        <sz val="14"/>
        <rFont val="方正仿宋_GBK"/>
        <family val="4"/>
        <charset val="134"/>
      </rPr>
      <t>龙泽水务公司</t>
    </r>
  </si>
  <si>
    <r>
      <rPr>
        <sz val="14"/>
        <rFont val="方正仿宋_GBK"/>
        <family val="4"/>
        <charset val="134"/>
      </rPr>
      <t>占地</t>
    </r>
    <r>
      <rPr>
        <sz val="14"/>
        <rFont val="Times New Roman"/>
        <family val="1"/>
        <charset val="0"/>
      </rPr>
      <t>90</t>
    </r>
    <r>
      <rPr>
        <sz val="14"/>
        <rFont val="方正仿宋_GBK"/>
        <family val="4"/>
        <charset val="134"/>
      </rPr>
      <t>亩，建设</t>
    </r>
    <r>
      <rPr>
        <sz val="14"/>
        <rFont val="Times New Roman"/>
        <family val="1"/>
        <charset val="0"/>
      </rPr>
      <t>10</t>
    </r>
    <r>
      <rPr>
        <sz val="14"/>
        <rFont val="方正仿宋_GBK"/>
        <family val="4"/>
        <charset val="134"/>
      </rPr>
      <t>万吨</t>
    </r>
    <r>
      <rPr>
        <sz val="14"/>
        <rFont val="Times New Roman"/>
        <family val="1"/>
        <charset val="0"/>
      </rPr>
      <t>/</t>
    </r>
    <r>
      <rPr>
        <sz val="14"/>
        <rFont val="方正仿宋_GBK"/>
        <family val="4"/>
        <charset val="134"/>
      </rPr>
      <t>日（一期</t>
    </r>
    <r>
      <rPr>
        <sz val="14"/>
        <rFont val="Times New Roman"/>
        <family val="1"/>
        <charset val="0"/>
      </rPr>
      <t>5</t>
    </r>
    <r>
      <rPr>
        <sz val="14"/>
        <rFont val="方正仿宋_GBK"/>
        <family val="4"/>
        <charset val="134"/>
      </rPr>
      <t>万吨</t>
    </r>
    <r>
      <rPr>
        <sz val="14"/>
        <rFont val="Times New Roman"/>
        <family val="1"/>
        <charset val="0"/>
      </rPr>
      <t>/</t>
    </r>
    <r>
      <rPr>
        <sz val="14"/>
        <rFont val="方正仿宋_GBK"/>
        <family val="4"/>
        <charset val="134"/>
      </rPr>
      <t>日）水厂一座及</t>
    </r>
    <r>
      <rPr>
        <sz val="14"/>
        <rFont val="Times New Roman"/>
        <family val="1"/>
        <charset val="0"/>
      </rPr>
      <t>DN1000</t>
    </r>
    <r>
      <rPr>
        <sz val="14"/>
        <rFont val="方正仿宋_GBK"/>
        <family val="4"/>
        <charset val="134"/>
      </rPr>
      <t>配套管网</t>
    </r>
    <r>
      <rPr>
        <sz val="14"/>
        <rFont val="Times New Roman"/>
        <family val="1"/>
        <charset val="0"/>
      </rPr>
      <t>8</t>
    </r>
    <r>
      <rPr>
        <sz val="14"/>
        <rFont val="方正仿宋_GBK"/>
        <family val="4"/>
        <charset val="134"/>
      </rPr>
      <t>公里。</t>
    </r>
  </si>
  <si>
    <t>2022.04-2023.12</t>
  </si>
  <si>
    <r>
      <rPr>
        <sz val="14"/>
        <rFont val="方正仿宋_GBK"/>
        <family val="4"/>
        <charset val="134"/>
      </rPr>
      <t>区水</t>
    </r>
    <r>
      <rPr>
        <sz val="14"/>
        <rFont val="Times New Roman"/>
        <family val="1"/>
        <charset val="0"/>
      </rPr>
      <t xml:space="preserve">
</t>
    </r>
    <r>
      <rPr>
        <sz val="14"/>
        <rFont val="方正仿宋_GBK"/>
        <family val="4"/>
        <charset val="134"/>
      </rPr>
      <t>利局</t>
    </r>
  </si>
  <si>
    <r>
      <rPr>
        <sz val="14"/>
        <rFont val="方正仿宋_GBK"/>
        <family val="4"/>
        <charset val="134"/>
      </rPr>
      <t>龙泽水务公司太平镇</t>
    </r>
  </si>
  <si>
    <r>
      <rPr>
        <b/>
        <sz val="14"/>
        <rFont val="方正楷体_GBK"/>
        <family val="4"/>
        <charset val="134"/>
      </rPr>
      <t>（四）房开项目（</t>
    </r>
    <r>
      <rPr>
        <b/>
        <sz val="14"/>
        <rFont val="Times New Roman"/>
        <family val="1"/>
        <charset val="0"/>
      </rPr>
      <t>6</t>
    </r>
    <r>
      <rPr>
        <b/>
        <sz val="14"/>
        <rFont val="方正楷体_GBK"/>
        <family val="4"/>
        <charset val="134"/>
      </rPr>
      <t>个）</t>
    </r>
  </si>
  <si>
    <r>
      <rPr>
        <sz val="14"/>
        <rFont val="方正仿宋_GBK"/>
        <family val="4"/>
        <charset val="134"/>
      </rPr>
      <t>高宇原乡壹品</t>
    </r>
  </si>
  <si>
    <r>
      <rPr>
        <sz val="14"/>
        <rFont val="方正仿宋_GBK"/>
        <family val="4"/>
        <charset val="134"/>
      </rPr>
      <t>米易宇恒置业有限公司</t>
    </r>
  </si>
  <si>
    <r>
      <rPr>
        <sz val="14"/>
        <rFont val="方正仿宋_GBK"/>
        <family val="4"/>
        <charset val="134"/>
      </rPr>
      <t>占地</t>
    </r>
    <r>
      <rPr>
        <sz val="14"/>
        <rFont val="Times New Roman"/>
        <family val="1"/>
        <charset val="0"/>
      </rPr>
      <t>86.6</t>
    </r>
    <r>
      <rPr>
        <sz val="14"/>
        <rFont val="方正仿宋_GBK"/>
        <family val="4"/>
        <charset val="134"/>
      </rPr>
      <t>亩，总建筑面积约</t>
    </r>
    <r>
      <rPr>
        <sz val="14"/>
        <rFont val="Times New Roman"/>
        <family val="1"/>
        <charset val="0"/>
      </rPr>
      <t>80866</t>
    </r>
    <r>
      <rPr>
        <sz val="14"/>
        <rFont val="方正仿宋_GBK"/>
        <family val="4"/>
        <charset val="134"/>
      </rPr>
      <t>平方米。</t>
    </r>
  </si>
  <si>
    <r>
      <rPr>
        <sz val="14"/>
        <rFont val="方正仿宋_GBK"/>
        <family val="4"/>
        <charset val="134"/>
      </rPr>
      <t>规划自然资源局</t>
    </r>
  </si>
  <si>
    <r>
      <rPr>
        <sz val="14"/>
        <rFont val="方正仿宋_GBK"/>
        <family val="4"/>
        <charset val="134"/>
      </rPr>
      <t>高宇龙城御府</t>
    </r>
  </si>
  <si>
    <r>
      <rPr>
        <sz val="14"/>
        <rFont val="方正仿宋_GBK"/>
        <family val="4"/>
        <charset val="134"/>
      </rPr>
      <t>占地</t>
    </r>
    <r>
      <rPr>
        <sz val="14"/>
        <rFont val="Times New Roman"/>
        <family val="1"/>
        <charset val="0"/>
      </rPr>
      <t>84.6</t>
    </r>
    <r>
      <rPr>
        <sz val="14"/>
        <rFont val="方正仿宋_GBK"/>
        <family val="4"/>
        <charset val="134"/>
      </rPr>
      <t>亩，总建筑面积约</t>
    </r>
    <r>
      <rPr>
        <sz val="14"/>
        <rFont val="Times New Roman"/>
        <family val="1"/>
        <charset val="0"/>
      </rPr>
      <t>84637</t>
    </r>
    <r>
      <rPr>
        <sz val="14"/>
        <rFont val="方正仿宋_GBK"/>
        <family val="4"/>
        <charset val="134"/>
      </rPr>
      <t>平方米。</t>
    </r>
  </si>
  <si>
    <r>
      <rPr>
        <sz val="14"/>
        <rFont val="方正仿宋_GBK"/>
        <family val="4"/>
        <charset val="134"/>
      </rPr>
      <t>淮远新区（</t>
    </r>
    <r>
      <rPr>
        <sz val="14"/>
        <rFont val="Times New Roman"/>
        <family val="1"/>
        <charset val="0"/>
      </rPr>
      <t>G19-01/02</t>
    </r>
    <r>
      <rPr>
        <sz val="14"/>
        <rFont val="方正仿宋_GBK"/>
        <family val="4"/>
        <charset val="134"/>
      </rPr>
      <t>）</t>
    </r>
    <r>
      <rPr>
        <sz val="14"/>
        <rFont val="Times New Roman"/>
        <family val="1"/>
        <charset val="0"/>
      </rPr>
      <t xml:space="preserve">
</t>
    </r>
    <r>
      <rPr>
        <sz val="14"/>
        <rFont val="方正仿宋_GBK"/>
        <family val="4"/>
        <charset val="134"/>
      </rPr>
      <t>地块商住项目</t>
    </r>
  </si>
  <si>
    <r>
      <rPr>
        <sz val="14"/>
        <rFont val="方正仿宋_GBK"/>
        <family val="4"/>
        <charset val="134"/>
      </rPr>
      <t>占地</t>
    </r>
    <r>
      <rPr>
        <sz val="14"/>
        <rFont val="Times New Roman"/>
        <family val="1"/>
        <charset val="0"/>
      </rPr>
      <t>103</t>
    </r>
    <r>
      <rPr>
        <sz val="14"/>
        <rFont val="方正仿宋_GBK"/>
        <family val="4"/>
        <charset val="134"/>
      </rPr>
      <t>亩，打造高品质住宅区。</t>
    </r>
  </si>
  <si>
    <r>
      <rPr>
        <sz val="14"/>
        <rFont val="方正仿宋_GBK"/>
        <family val="4"/>
        <charset val="134"/>
      </rPr>
      <t>淮远新区（</t>
    </r>
    <r>
      <rPr>
        <sz val="14"/>
        <rFont val="Times New Roman"/>
        <family val="1"/>
        <charset val="0"/>
      </rPr>
      <t>G20-01/02</t>
    </r>
    <r>
      <rPr>
        <sz val="14"/>
        <rFont val="方正仿宋_GBK"/>
        <family val="4"/>
        <charset val="134"/>
      </rPr>
      <t>）</t>
    </r>
    <r>
      <rPr>
        <sz val="14"/>
        <rFont val="Times New Roman"/>
        <family val="1"/>
        <charset val="0"/>
      </rPr>
      <t xml:space="preserve">
</t>
    </r>
    <r>
      <rPr>
        <sz val="14"/>
        <rFont val="方正仿宋_GBK"/>
        <family val="4"/>
        <charset val="134"/>
      </rPr>
      <t>地块商住项目</t>
    </r>
  </si>
  <si>
    <r>
      <rPr>
        <sz val="14"/>
        <rFont val="方正仿宋_GBK"/>
        <family val="4"/>
        <charset val="134"/>
      </rPr>
      <t>占地</t>
    </r>
    <r>
      <rPr>
        <sz val="14"/>
        <rFont val="Times New Roman"/>
        <family val="1"/>
        <charset val="0"/>
      </rPr>
      <t>102</t>
    </r>
    <r>
      <rPr>
        <sz val="14"/>
        <rFont val="方正仿宋_GBK"/>
        <family val="4"/>
        <charset val="134"/>
      </rPr>
      <t>亩，打造高品质住宅区。</t>
    </r>
  </si>
  <si>
    <r>
      <rPr>
        <sz val="14"/>
        <rFont val="方正仿宋_GBK"/>
        <family val="4"/>
        <charset val="134"/>
      </rPr>
      <t>淮远新区（</t>
    </r>
    <r>
      <rPr>
        <sz val="14"/>
        <rFont val="Times New Roman"/>
        <family val="1"/>
        <charset val="0"/>
      </rPr>
      <t>G21-01/02</t>
    </r>
    <r>
      <rPr>
        <sz val="14"/>
        <rFont val="方正仿宋_GBK"/>
        <family val="4"/>
        <charset val="134"/>
      </rPr>
      <t>）</t>
    </r>
    <r>
      <rPr>
        <sz val="14"/>
        <rFont val="Times New Roman"/>
        <family val="1"/>
        <charset val="0"/>
      </rPr>
      <t xml:space="preserve">
</t>
    </r>
    <r>
      <rPr>
        <sz val="14"/>
        <rFont val="方正仿宋_GBK"/>
        <family val="4"/>
        <charset val="134"/>
      </rPr>
      <t>地块商住项目</t>
    </r>
  </si>
  <si>
    <r>
      <rPr>
        <sz val="14"/>
        <rFont val="方正仿宋_GBK"/>
        <family val="4"/>
        <charset val="134"/>
      </rPr>
      <t>占地</t>
    </r>
    <r>
      <rPr>
        <sz val="14"/>
        <rFont val="Times New Roman"/>
        <family val="1"/>
        <charset val="0"/>
      </rPr>
      <t>112</t>
    </r>
    <r>
      <rPr>
        <sz val="14"/>
        <rFont val="方正仿宋_GBK"/>
        <family val="4"/>
        <charset val="134"/>
      </rPr>
      <t>亩，打造高品质住宅区。</t>
    </r>
  </si>
  <si>
    <r>
      <rPr>
        <sz val="14"/>
        <rFont val="方正仿宋_GBK"/>
        <family val="4"/>
        <charset val="134"/>
      </rPr>
      <t>署娇商贸城</t>
    </r>
  </si>
  <si>
    <r>
      <rPr>
        <sz val="14"/>
        <rFont val="方正仿宋_GBK"/>
        <family val="4"/>
        <charset val="134"/>
      </rPr>
      <t>重庆署娇实业有限公司</t>
    </r>
  </si>
  <si>
    <r>
      <rPr>
        <sz val="14"/>
        <rFont val="方正仿宋_GBK"/>
        <family val="4"/>
        <charset val="134"/>
      </rPr>
      <t>占地约</t>
    </r>
    <r>
      <rPr>
        <sz val="14"/>
        <rFont val="Times New Roman"/>
        <family val="1"/>
        <charset val="0"/>
      </rPr>
      <t>30</t>
    </r>
    <r>
      <rPr>
        <sz val="14"/>
        <rFont val="方正仿宋_GBK"/>
        <family val="4"/>
        <charset val="134"/>
      </rPr>
      <t>亩，总建筑面积约</t>
    </r>
    <r>
      <rPr>
        <sz val="14"/>
        <rFont val="Times New Roman"/>
        <family val="1"/>
        <charset val="0"/>
      </rPr>
      <t>40352</t>
    </r>
    <r>
      <rPr>
        <sz val="14"/>
        <rFont val="方正仿宋_GBK"/>
        <family val="4"/>
        <charset val="134"/>
      </rPr>
      <t>平方米。</t>
    </r>
  </si>
  <si>
    <r>
      <rPr>
        <sz val="14"/>
        <rFont val="方正仿宋_GBK"/>
        <family val="4"/>
        <charset val="134"/>
      </rPr>
      <t>区商</t>
    </r>
    <r>
      <rPr>
        <sz val="14"/>
        <rFont val="Times New Roman"/>
        <family val="1"/>
        <charset val="0"/>
      </rPr>
      <t xml:space="preserve">                 </t>
    </r>
    <r>
      <rPr>
        <sz val="14"/>
        <rFont val="方正仿宋_GBK"/>
        <family val="4"/>
        <charset val="134"/>
      </rPr>
      <t>务委</t>
    </r>
  </si>
  <si>
    <r>
      <rPr>
        <b/>
        <sz val="14"/>
        <rFont val="方正黑体_GBK"/>
        <family val="4"/>
        <charset val="134"/>
      </rPr>
      <t>四、民生福地项目（</t>
    </r>
    <r>
      <rPr>
        <b/>
        <sz val="14"/>
        <rFont val="Times New Roman"/>
        <family val="1"/>
        <charset val="0"/>
      </rPr>
      <t>20</t>
    </r>
    <r>
      <rPr>
        <b/>
        <sz val="14"/>
        <rFont val="方正黑体_GBK"/>
        <family val="4"/>
        <charset val="134"/>
      </rPr>
      <t>个）</t>
    </r>
  </si>
  <si>
    <r>
      <rPr>
        <b/>
        <sz val="14"/>
        <rFont val="方正楷体_GBK"/>
        <family val="4"/>
        <charset val="134"/>
      </rPr>
      <t>（一）教育项目（</t>
    </r>
    <r>
      <rPr>
        <b/>
        <sz val="14"/>
        <rFont val="Times New Roman"/>
        <family val="1"/>
        <charset val="0"/>
      </rPr>
      <t>9</t>
    </r>
    <r>
      <rPr>
        <b/>
        <sz val="14"/>
        <rFont val="方正楷体_GBK"/>
        <family val="4"/>
        <charset val="134"/>
      </rPr>
      <t>个）</t>
    </r>
  </si>
  <si>
    <r>
      <rPr>
        <sz val="14"/>
        <rFont val="方正仿宋_GBK"/>
        <family val="4"/>
        <charset val="134"/>
      </rPr>
      <t>白龙小学建设项目</t>
    </r>
  </si>
  <si>
    <r>
      <rPr>
        <sz val="14"/>
        <rFont val="方正仿宋_GBK"/>
        <family val="4"/>
        <charset val="134"/>
      </rPr>
      <t>原东城中小学</t>
    </r>
  </si>
  <si>
    <r>
      <rPr>
        <sz val="14"/>
        <rFont val="方正仿宋_GBK"/>
        <family val="4"/>
        <charset val="134"/>
      </rPr>
      <t>区教委</t>
    </r>
  </si>
  <si>
    <r>
      <rPr>
        <sz val="14"/>
        <rFont val="方正仿宋_GBK"/>
        <family val="4"/>
        <charset val="134"/>
      </rPr>
      <t>占地面积</t>
    </r>
    <r>
      <rPr>
        <sz val="14"/>
        <rFont val="Times New Roman"/>
        <family val="1"/>
        <charset val="0"/>
      </rPr>
      <t>59.5</t>
    </r>
    <r>
      <rPr>
        <sz val="14"/>
        <rFont val="方正仿宋_GBK"/>
        <family val="4"/>
        <charset val="134"/>
      </rPr>
      <t>亩，建筑面积约</t>
    </r>
    <r>
      <rPr>
        <sz val="14"/>
        <rFont val="Times New Roman"/>
        <family val="1"/>
        <charset val="0"/>
      </rPr>
      <t>27604</t>
    </r>
    <r>
      <rPr>
        <sz val="14"/>
        <rFont val="方正仿宋_GBK"/>
        <family val="4"/>
        <charset val="134"/>
      </rPr>
      <t>平方米。</t>
    </r>
  </si>
  <si>
    <t>2022.06-2024.09</t>
  </si>
  <si>
    <r>
      <rPr>
        <sz val="14"/>
        <rFont val="方正仿宋_GBK"/>
        <family val="4"/>
        <charset val="134"/>
      </rPr>
      <t>陈庆华</t>
    </r>
  </si>
  <si>
    <r>
      <rPr>
        <sz val="14"/>
        <rFont val="方正仿宋_GBK"/>
        <family val="4"/>
        <charset val="134"/>
      </rPr>
      <t>少云小学（关溅小学）</t>
    </r>
    <r>
      <rPr>
        <sz val="14"/>
        <rFont val="Times New Roman"/>
        <family val="1"/>
        <charset val="0"/>
      </rPr>
      <t xml:space="preserve">
</t>
    </r>
    <r>
      <rPr>
        <sz val="14"/>
        <rFont val="方正仿宋_GBK"/>
        <family val="4"/>
        <charset val="134"/>
      </rPr>
      <t>迁建工程</t>
    </r>
  </si>
  <si>
    <r>
      <rPr>
        <sz val="14"/>
        <rFont val="方正仿宋_GBK"/>
        <family val="4"/>
        <charset val="134"/>
      </rPr>
      <t>关溅小学</t>
    </r>
  </si>
  <si>
    <r>
      <rPr>
        <sz val="14"/>
        <rFont val="方正仿宋_GBK"/>
        <family val="4"/>
        <charset val="134"/>
      </rPr>
      <t>占地约</t>
    </r>
    <r>
      <rPr>
        <sz val="14"/>
        <rFont val="Times New Roman"/>
        <family val="1"/>
        <charset val="0"/>
      </rPr>
      <t>42</t>
    </r>
    <r>
      <rPr>
        <sz val="14"/>
        <rFont val="方正仿宋_GBK"/>
        <family val="4"/>
        <charset val="134"/>
      </rPr>
      <t>亩，建筑面积约</t>
    </r>
    <r>
      <rPr>
        <sz val="14"/>
        <rFont val="Times New Roman"/>
        <family val="1"/>
        <charset val="0"/>
      </rPr>
      <t>8829</t>
    </r>
    <r>
      <rPr>
        <sz val="14"/>
        <rFont val="方正仿宋_GBK"/>
        <family val="4"/>
        <charset val="134"/>
      </rPr>
      <t>平方米，</t>
    </r>
    <r>
      <rPr>
        <sz val="14"/>
        <rFont val="Times New Roman"/>
        <family val="1"/>
        <charset val="0"/>
      </rPr>
      <t>18</t>
    </r>
    <r>
      <rPr>
        <sz val="14"/>
        <rFont val="方正仿宋_GBK"/>
        <family val="4"/>
        <charset val="134"/>
      </rPr>
      <t>个班规模。</t>
    </r>
  </si>
  <si>
    <t>2022.05-2024.09</t>
  </si>
  <si>
    <r>
      <rPr>
        <sz val="14"/>
        <rFont val="方正仿宋_GBK"/>
        <family val="4"/>
        <charset val="134"/>
      </rPr>
      <t>安居中小学迁建工程</t>
    </r>
  </si>
  <si>
    <r>
      <rPr>
        <sz val="14"/>
        <rFont val="方正仿宋_GBK"/>
        <family val="4"/>
        <charset val="134"/>
      </rPr>
      <t>安居中学、安居小学</t>
    </r>
  </si>
  <si>
    <r>
      <rPr>
        <sz val="14"/>
        <rFont val="方正仿宋_GBK"/>
        <family val="4"/>
        <charset val="134"/>
      </rPr>
      <t>占地</t>
    </r>
    <r>
      <rPr>
        <sz val="14"/>
        <rFont val="Times New Roman"/>
        <family val="1"/>
        <charset val="0"/>
      </rPr>
      <t>80</t>
    </r>
    <r>
      <rPr>
        <sz val="14"/>
        <rFont val="方正仿宋_GBK"/>
        <family val="4"/>
        <charset val="134"/>
      </rPr>
      <t>亩，建筑面积</t>
    </r>
    <r>
      <rPr>
        <sz val="14"/>
        <rFont val="Times New Roman"/>
        <family val="1"/>
        <charset val="0"/>
      </rPr>
      <t>30000</t>
    </r>
    <r>
      <rPr>
        <sz val="14"/>
        <rFont val="方正仿宋_GBK"/>
        <family val="4"/>
        <charset val="134"/>
      </rPr>
      <t>平方米。</t>
    </r>
  </si>
  <si>
    <r>
      <rPr>
        <sz val="14"/>
        <rFont val="方正仿宋_GBK"/>
        <family val="4"/>
        <charset val="134"/>
      </rPr>
      <t>铜梁一中食堂扩建和车行桥修建工程建设项目</t>
    </r>
  </si>
  <si>
    <r>
      <rPr>
        <sz val="14"/>
        <rFont val="方正仿宋_GBK"/>
        <family val="4"/>
        <charset val="134"/>
      </rPr>
      <t>铜梁一中</t>
    </r>
  </si>
  <si>
    <r>
      <rPr>
        <sz val="14"/>
        <rFont val="方正仿宋_GBK"/>
        <family val="4"/>
        <charset val="134"/>
      </rPr>
      <t>食堂建设总用地面积</t>
    </r>
    <r>
      <rPr>
        <sz val="14"/>
        <rFont val="Times New Roman"/>
        <family val="1"/>
        <charset val="0"/>
      </rPr>
      <t>1800</t>
    </r>
    <r>
      <rPr>
        <sz val="14"/>
        <rFont val="方正仿宋_GBK"/>
        <family val="4"/>
        <charset val="134"/>
      </rPr>
      <t>平方米，总建筑面积约</t>
    </r>
    <r>
      <rPr>
        <sz val="14"/>
        <rFont val="Times New Roman"/>
        <family val="1"/>
        <charset val="0"/>
      </rPr>
      <t>5782</t>
    </r>
    <r>
      <rPr>
        <sz val="14"/>
        <rFont val="方正仿宋_GBK"/>
        <family val="4"/>
        <charset val="134"/>
      </rPr>
      <t>平方米，其中地上</t>
    </r>
    <r>
      <rPr>
        <sz val="14"/>
        <rFont val="Times New Roman"/>
        <family val="1"/>
        <charset val="0"/>
      </rPr>
      <t>3</t>
    </r>
    <r>
      <rPr>
        <sz val="14"/>
        <rFont val="方正仿宋_GBK"/>
        <family val="4"/>
        <charset val="134"/>
      </rPr>
      <t>层为师生食堂，地下</t>
    </r>
    <r>
      <rPr>
        <sz val="14"/>
        <rFont val="Times New Roman"/>
        <family val="1"/>
        <charset val="0"/>
      </rPr>
      <t>1</t>
    </r>
    <r>
      <rPr>
        <sz val="14"/>
        <rFont val="方正仿宋_GBK"/>
        <family val="4"/>
        <charset val="134"/>
      </rPr>
      <t>层为停车场，规划设计车位约</t>
    </r>
    <r>
      <rPr>
        <sz val="14"/>
        <rFont val="Times New Roman"/>
        <family val="1"/>
        <charset val="0"/>
      </rPr>
      <t>50</t>
    </r>
    <r>
      <rPr>
        <sz val="14"/>
        <rFont val="方正仿宋_GBK"/>
        <family val="4"/>
        <charset val="134"/>
      </rPr>
      <t>个。车行桥长约</t>
    </r>
    <r>
      <rPr>
        <sz val="14"/>
        <rFont val="Times New Roman"/>
        <family val="1"/>
        <charset val="0"/>
      </rPr>
      <t>50</t>
    </r>
    <r>
      <rPr>
        <sz val="14"/>
        <rFont val="方正仿宋_GBK"/>
        <family val="4"/>
        <charset val="134"/>
      </rPr>
      <t>米，宽</t>
    </r>
    <r>
      <rPr>
        <sz val="14"/>
        <rFont val="Times New Roman"/>
        <family val="1"/>
        <charset val="0"/>
      </rPr>
      <t>12</t>
    </r>
    <r>
      <rPr>
        <sz val="14"/>
        <rFont val="方正仿宋_GBK"/>
        <family val="4"/>
        <charset val="134"/>
      </rPr>
      <t>米。</t>
    </r>
  </si>
  <si>
    <r>
      <rPr>
        <sz val="14"/>
        <rFont val="方正仿宋_GBK"/>
        <family val="4"/>
        <charset val="134"/>
      </rPr>
      <t>完成食堂主体工程和车行桥建设。</t>
    </r>
  </si>
  <si>
    <r>
      <rPr>
        <sz val="14"/>
        <rFont val="方正仿宋_GBK"/>
        <family val="4"/>
        <charset val="134"/>
      </rPr>
      <t>铜梁</t>
    </r>
    <r>
      <rPr>
        <sz val="14"/>
        <rFont val="Times New Roman"/>
        <family val="1"/>
        <charset val="0"/>
      </rPr>
      <t xml:space="preserve">                    </t>
    </r>
    <r>
      <rPr>
        <sz val="14"/>
        <rFont val="方正仿宋_GBK"/>
        <family val="4"/>
        <charset val="134"/>
      </rPr>
      <t>一中</t>
    </r>
  </si>
  <si>
    <r>
      <rPr>
        <sz val="14"/>
        <rFont val="方正仿宋_GBK"/>
        <family val="4"/>
        <charset val="134"/>
      </rPr>
      <t>教委</t>
    </r>
  </si>
  <si>
    <r>
      <rPr>
        <sz val="14"/>
        <rFont val="方正仿宋_GBK"/>
        <family val="4"/>
        <charset val="134"/>
      </rPr>
      <t>铜梁巴中扩建工程</t>
    </r>
  </si>
  <si>
    <r>
      <rPr>
        <sz val="14"/>
        <rFont val="方正仿宋_GBK"/>
        <family val="4"/>
        <charset val="134"/>
      </rPr>
      <t>铜梁巴中</t>
    </r>
  </si>
  <si>
    <r>
      <rPr>
        <sz val="14"/>
        <rFont val="方正仿宋_GBK"/>
        <family val="4"/>
        <charset val="134"/>
      </rPr>
      <t>征地</t>
    </r>
    <r>
      <rPr>
        <sz val="14"/>
        <rFont val="Times New Roman"/>
        <family val="1"/>
        <charset val="0"/>
      </rPr>
      <t>43</t>
    </r>
    <r>
      <rPr>
        <sz val="14"/>
        <rFont val="方正仿宋_GBK"/>
        <family val="4"/>
        <charset val="134"/>
      </rPr>
      <t>亩，建室内运动场及综合楼，建筑面积约</t>
    </r>
    <r>
      <rPr>
        <sz val="14"/>
        <rFont val="Times New Roman"/>
        <family val="1"/>
        <charset val="0"/>
      </rPr>
      <t>38000</t>
    </r>
    <r>
      <rPr>
        <sz val="14"/>
        <rFont val="方正仿宋_GBK"/>
        <family val="4"/>
        <charset val="134"/>
      </rPr>
      <t>平方米。</t>
    </r>
  </si>
  <si>
    <r>
      <rPr>
        <sz val="14"/>
        <rFont val="方正仿宋_GBK"/>
        <family val="4"/>
        <charset val="134"/>
      </rPr>
      <t>铜梁</t>
    </r>
    <r>
      <rPr>
        <sz val="14"/>
        <rFont val="Times New Roman"/>
        <family val="1"/>
        <charset val="0"/>
      </rPr>
      <t xml:space="preserve">                       </t>
    </r>
    <r>
      <rPr>
        <sz val="14"/>
        <rFont val="方正仿宋_GBK"/>
        <family val="4"/>
        <charset val="134"/>
      </rPr>
      <t>巴中</t>
    </r>
  </si>
  <si>
    <r>
      <rPr>
        <sz val="14"/>
        <rFont val="方正仿宋_GBK"/>
        <family val="4"/>
        <charset val="134"/>
      </rPr>
      <t>重庆第二师范学院铜梁</t>
    </r>
    <r>
      <rPr>
        <sz val="14"/>
        <rFont val="Times New Roman"/>
        <family val="1"/>
        <charset val="0"/>
      </rPr>
      <t xml:space="preserve">
</t>
    </r>
    <r>
      <rPr>
        <sz val="14"/>
        <rFont val="方正仿宋_GBK"/>
        <family val="4"/>
        <charset val="134"/>
      </rPr>
      <t>校区建设项目</t>
    </r>
  </si>
  <si>
    <r>
      <rPr>
        <sz val="14"/>
        <rFont val="方正仿宋_GBK"/>
        <family val="4"/>
        <charset val="134"/>
      </rPr>
      <t>科创新城</t>
    </r>
    <r>
      <rPr>
        <sz val="14"/>
        <rFont val="Times New Roman"/>
        <family val="1"/>
        <charset val="0"/>
      </rPr>
      <t>PPP</t>
    </r>
    <r>
      <rPr>
        <sz val="14"/>
        <rFont val="方正仿宋_GBK"/>
        <family val="4"/>
        <charset val="134"/>
      </rPr>
      <t>项目</t>
    </r>
  </si>
  <si>
    <r>
      <rPr>
        <sz val="14"/>
        <rFont val="方正仿宋_GBK"/>
        <family val="4"/>
        <charset val="134"/>
      </rPr>
      <t>其中一期用地</t>
    </r>
    <r>
      <rPr>
        <sz val="14"/>
        <rFont val="Times New Roman"/>
        <family val="1"/>
        <charset val="0"/>
      </rPr>
      <t>600</t>
    </r>
    <r>
      <rPr>
        <sz val="14"/>
        <rFont val="方正仿宋_GBK"/>
        <family val="4"/>
        <charset val="134"/>
      </rPr>
      <t>亩，校舍建筑面积</t>
    </r>
    <r>
      <rPr>
        <sz val="14"/>
        <rFont val="Times New Roman"/>
        <family val="1"/>
        <charset val="0"/>
      </rPr>
      <t>23</t>
    </r>
    <r>
      <rPr>
        <sz val="14"/>
        <rFont val="方正仿宋_GBK"/>
        <family val="4"/>
        <charset val="134"/>
      </rPr>
      <t>万平方米；二期用地</t>
    </r>
    <r>
      <rPr>
        <sz val="14"/>
        <rFont val="Times New Roman"/>
        <family val="1"/>
        <charset val="0"/>
      </rPr>
      <t>600</t>
    </r>
    <r>
      <rPr>
        <sz val="14"/>
        <rFont val="方正仿宋_GBK"/>
        <family val="4"/>
        <charset val="134"/>
      </rPr>
      <t>亩，校舍建筑面积</t>
    </r>
    <r>
      <rPr>
        <sz val="14"/>
        <rFont val="Times New Roman"/>
        <family val="1"/>
        <charset val="0"/>
      </rPr>
      <t>23</t>
    </r>
    <r>
      <rPr>
        <sz val="14"/>
        <rFont val="方正仿宋_GBK"/>
        <family val="4"/>
        <charset val="134"/>
      </rPr>
      <t>万平方米。</t>
    </r>
  </si>
  <si>
    <r>
      <rPr>
        <sz val="14"/>
        <rFont val="方正仿宋_GBK"/>
        <family val="4"/>
        <charset val="134"/>
      </rPr>
      <t>金庙</t>
    </r>
    <r>
      <rPr>
        <sz val="14"/>
        <rFont val="Times New Roman"/>
        <family val="1"/>
        <charset val="0"/>
      </rPr>
      <t xml:space="preserve">                     </t>
    </r>
    <r>
      <rPr>
        <sz val="14"/>
        <rFont val="方正仿宋_GBK"/>
        <family val="4"/>
        <charset val="134"/>
      </rPr>
      <t>公司</t>
    </r>
  </si>
  <si>
    <r>
      <rPr>
        <sz val="14"/>
        <rFont val="方正仿宋_GBK"/>
        <family val="4"/>
        <charset val="134"/>
      </rPr>
      <t>重庆科技学院铜梁校区</t>
    </r>
    <r>
      <rPr>
        <sz val="14"/>
        <rFont val="Times New Roman"/>
        <family val="1"/>
        <charset val="0"/>
      </rPr>
      <t xml:space="preserve">
</t>
    </r>
    <r>
      <rPr>
        <sz val="14"/>
        <rFont val="方正仿宋_GBK"/>
        <family val="4"/>
        <charset val="134"/>
      </rPr>
      <t>建设项目</t>
    </r>
  </si>
  <si>
    <r>
      <rPr>
        <sz val="14"/>
        <rFont val="方正仿宋_GBK"/>
        <family val="4"/>
        <charset val="134"/>
      </rPr>
      <t>一期建设用地</t>
    </r>
    <r>
      <rPr>
        <sz val="14"/>
        <rFont val="Times New Roman"/>
        <family val="1"/>
        <charset val="0"/>
      </rPr>
      <t>1000</t>
    </r>
    <r>
      <rPr>
        <sz val="14"/>
        <rFont val="方正仿宋_GBK"/>
        <family val="4"/>
        <charset val="134"/>
      </rPr>
      <t>亩，校舍建筑面积</t>
    </r>
    <r>
      <rPr>
        <sz val="14"/>
        <rFont val="Times New Roman"/>
        <family val="1"/>
        <charset val="0"/>
      </rPr>
      <t>27</t>
    </r>
    <r>
      <rPr>
        <sz val="14"/>
        <rFont val="方正仿宋_GBK"/>
        <family val="4"/>
        <charset val="134"/>
      </rPr>
      <t>万平方米。</t>
    </r>
  </si>
  <si>
    <t>2022.10-2024.08</t>
  </si>
  <si>
    <r>
      <rPr>
        <sz val="14"/>
        <rFont val="方正仿宋_GBK"/>
        <family val="4"/>
        <charset val="134"/>
      </rPr>
      <t>重庆医药高等专科学校</t>
    </r>
    <r>
      <rPr>
        <sz val="14"/>
        <rFont val="Times New Roman"/>
        <family val="1"/>
        <charset val="0"/>
      </rPr>
      <t xml:space="preserve">
</t>
    </r>
    <r>
      <rPr>
        <sz val="14"/>
        <rFont val="方正仿宋_GBK"/>
        <family val="4"/>
        <charset val="134"/>
      </rPr>
      <t>铜梁校区项目</t>
    </r>
  </si>
  <si>
    <r>
      <rPr>
        <sz val="14"/>
        <rFont val="方正仿宋_GBK"/>
        <family val="4"/>
        <charset val="134"/>
      </rPr>
      <t>金庙公司</t>
    </r>
    <r>
      <rPr>
        <sz val="14"/>
        <rFont val="Times New Roman"/>
        <family val="1"/>
        <charset val="0"/>
      </rPr>
      <t>/</t>
    </r>
    <r>
      <rPr>
        <sz val="14"/>
        <rFont val="方正仿宋_GBK"/>
        <family val="4"/>
        <charset val="134"/>
      </rPr>
      <t>重庆医药高等专科学校</t>
    </r>
  </si>
  <si>
    <r>
      <rPr>
        <sz val="14"/>
        <rFont val="方正仿宋_GBK"/>
        <family val="4"/>
        <charset val="134"/>
      </rPr>
      <t>占地面积约</t>
    </r>
    <r>
      <rPr>
        <sz val="14"/>
        <rFont val="Times New Roman"/>
        <family val="1"/>
        <charset val="0"/>
      </rPr>
      <t>1100</t>
    </r>
    <r>
      <rPr>
        <sz val="14"/>
        <rFont val="方正仿宋_GBK"/>
        <family val="4"/>
        <charset val="134"/>
      </rPr>
      <t>亩，总建筑面积约</t>
    </r>
    <r>
      <rPr>
        <sz val="14"/>
        <rFont val="Times New Roman"/>
        <family val="1"/>
        <charset val="0"/>
      </rPr>
      <t>33</t>
    </r>
    <r>
      <rPr>
        <sz val="14"/>
        <rFont val="方正仿宋_GBK"/>
        <family val="4"/>
        <charset val="134"/>
      </rPr>
      <t>万平方米。其中：项目一期教育用地约</t>
    </r>
    <r>
      <rPr>
        <sz val="14"/>
        <rFont val="Times New Roman"/>
        <family val="1"/>
        <charset val="0"/>
      </rPr>
      <t>600</t>
    </r>
    <r>
      <rPr>
        <sz val="14"/>
        <rFont val="方正仿宋_GBK"/>
        <family val="4"/>
        <charset val="134"/>
      </rPr>
      <t>亩，含</t>
    </r>
    <r>
      <rPr>
        <sz val="14"/>
        <rFont val="Times New Roman"/>
        <family val="1"/>
        <charset val="0"/>
      </rPr>
      <t>15</t>
    </r>
    <r>
      <rPr>
        <sz val="14"/>
        <rFont val="方正仿宋_GBK"/>
        <family val="4"/>
        <charset val="134"/>
      </rPr>
      <t>万平方米校舍及相关校园环境和相配套的道路、电力、供水、供气、管网等由铜梁区负责建设；二期教育用地约</t>
    </r>
    <r>
      <rPr>
        <sz val="14"/>
        <rFont val="Times New Roman"/>
        <family val="1"/>
        <charset val="0"/>
      </rPr>
      <t>500</t>
    </r>
    <r>
      <rPr>
        <sz val="14"/>
        <rFont val="方正仿宋_GBK"/>
        <family val="4"/>
        <charset val="134"/>
      </rPr>
      <t>亩，建设约</t>
    </r>
    <r>
      <rPr>
        <sz val="14"/>
        <rFont val="Times New Roman"/>
        <family val="1"/>
        <charset val="0"/>
      </rPr>
      <t>23</t>
    </r>
    <r>
      <rPr>
        <sz val="14"/>
        <rFont val="方正仿宋_GBK"/>
        <family val="4"/>
        <charset val="134"/>
      </rPr>
      <t>万平方米校舍。</t>
    </r>
  </si>
  <si>
    <t>2022.12-2024.06</t>
  </si>
  <si>
    <r>
      <rPr>
        <sz val="14"/>
        <rFont val="方正仿宋_GBK"/>
        <family val="4"/>
        <charset val="134"/>
      </rPr>
      <t>金庙</t>
    </r>
    <r>
      <rPr>
        <sz val="14"/>
        <rFont val="Times New Roman"/>
        <family val="1"/>
        <charset val="0"/>
      </rPr>
      <t xml:space="preserve">                      </t>
    </r>
    <r>
      <rPr>
        <sz val="14"/>
        <rFont val="方正仿宋_GBK"/>
        <family val="4"/>
        <charset val="134"/>
      </rPr>
      <t>公司</t>
    </r>
  </si>
  <si>
    <r>
      <rPr>
        <sz val="14"/>
        <rFont val="方正仿宋_GBK"/>
        <family val="4"/>
        <charset val="134"/>
      </rPr>
      <t>铜遂人才共育园</t>
    </r>
    <r>
      <rPr>
        <sz val="14"/>
        <rFont val="Times New Roman"/>
        <family val="1"/>
        <charset val="0"/>
      </rPr>
      <t xml:space="preserve">
</t>
    </r>
    <r>
      <rPr>
        <sz val="14"/>
        <rFont val="方正仿宋_GBK"/>
        <family val="4"/>
        <charset val="134"/>
      </rPr>
      <t>（科能技校园）项目</t>
    </r>
  </si>
  <si>
    <r>
      <rPr>
        <sz val="14"/>
        <rFont val="方正仿宋_GBK"/>
        <family val="4"/>
        <charset val="134"/>
      </rPr>
      <t>龙城天街商圈管委会</t>
    </r>
  </si>
  <si>
    <r>
      <rPr>
        <sz val="14"/>
        <rFont val="方正仿宋_GBK"/>
        <family val="4"/>
        <charset val="134"/>
      </rPr>
      <t>项目建设内容包括教学楼、宿舍楼、运动场馆、食堂、停车位及周边附属工程设施等建设。</t>
    </r>
  </si>
  <si>
    <t>2022.08-2024.12</t>
  </si>
  <si>
    <r>
      <rPr>
        <sz val="14"/>
        <rFont val="方正仿宋_GBK"/>
        <family val="4"/>
        <charset val="134"/>
      </rPr>
      <t>龙廷</t>
    </r>
    <r>
      <rPr>
        <sz val="14"/>
        <rFont val="Times New Roman"/>
        <family val="1"/>
        <charset val="0"/>
      </rPr>
      <t xml:space="preserve">                    </t>
    </r>
    <r>
      <rPr>
        <sz val="14"/>
        <rFont val="方正仿宋_GBK"/>
        <family val="4"/>
        <charset val="134"/>
      </rPr>
      <t>公司</t>
    </r>
  </si>
  <si>
    <r>
      <rPr>
        <b/>
        <sz val="14"/>
        <rFont val="方正楷体_GBK"/>
        <family val="4"/>
        <charset val="134"/>
      </rPr>
      <t>（二）民政项目（</t>
    </r>
    <r>
      <rPr>
        <b/>
        <sz val="14"/>
        <rFont val="Times New Roman"/>
        <family val="1"/>
        <charset val="0"/>
      </rPr>
      <t>2</t>
    </r>
    <r>
      <rPr>
        <b/>
        <sz val="14"/>
        <rFont val="方正楷体_GBK"/>
        <family val="4"/>
        <charset val="134"/>
      </rPr>
      <t>个）</t>
    </r>
  </si>
  <si>
    <r>
      <rPr>
        <sz val="14"/>
        <rFont val="方正仿宋_GBK"/>
        <family val="4"/>
        <charset val="134"/>
      </rPr>
      <t>铜梁区新殡仪馆建设项目</t>
    </r>
  </si>
  <si>
    <r>
      <rPr>
        <sz val="14"/>
        <rFont val="方正仿宋_GBK"/>
        <family val="4"/>
        <charset val="134"/>
      </rPr>
      <t>占地</t>
    </r>
    <r>
      <rPr>
        <sz val="14"/>
        <rFont val="Times New Roman"/>
        <family val="1"/>
        <charset val="0"/>
      </rPr>
      <t>50</t>
    </r>
    <r>
      <rPr>
        <sz val="14"/>
        <rFont val="方正仿宋_GBK"/>
        <family val="4"/>
        <charset val="134"/>
      </rPr>
      <t>亩，包含火化车间、治丧服务中心、办公区等。</t>
    </r>
  </si>
  <si>
    <r>
      <rPr>
        <sz val="14"/>
        <rFont val="方正仿宋_GBK"/>
        <family val="4"/>
        <charset val="134"/>
      </rPr>
      <t>区民</t>
    </r>
    <r>
      <rPr>
        <sz val="14"/>
        <rFont val="Times New Roman"/>
        <family val="1"/>
        <charset val="0"/>
      </rPr>
      <t xml:space="preserve">                       </t>
    </r>
    <r>
      <rPr>
        <sz val="14"/>
        <rFont val="方正仿宋_GBK"/>
        <family val="4"/>
        <charset val="134"/>
      </rPr>
      <t>政局</t>
    </r>
  </si>
  <si>
    <r>
      <rPr>
        <sz val="14"/>
        <rFont val="方正仿宋_GBK"/>
        <family val="4"/>
        <charset val="134"/>
      </rPr>
      <t>铜梁区智慧养老服务中心建设项目</t>
    </r>
  </si>
  <si>
    <r>
      <rPr>
        <sz val="14"/>
        <rFont val="方正仿宋_GBK"/>
        <family val="4"/>
        <charset val="134"/>
      </rPr>
      <t>铜梁区养老服务指导中心</t>
    </r>
  </si>
  <si>
    <r>
      <rPr>
        <sz val="14"/>
        <rFont val="方正仿宋_GBK"/>
        <family val="4"/>
        <charset val="134"/>
      </rPr>
      <t>利用现有建筑</t>
    </r>
    <r>
      <rPr>
        <sz val="14"/>
        <rFont val="Times New Roman"/>
        <family val="1"/>
        <charset val="0"/>
      </rPr>
      <t xml:space="preserve"> 1646.10 </t>
    </r>
    <r>
      <rPr>
        <sz val="14"/>
        <rFont val="方正仿宋_GBK"/>
        <family val="4"/>
        <charset val="134"/>
      </rPr>
      <t>平方米，新建智慧养老综合服务管理平台和智慧养老综合监管中心，装修改造建成社区养老服务中心。</t>
    </r>
  </si>
  <si>
    <r>
      <rPr>
        <sz val="14"/>
        <rFont val="方正仿宋_GBK"/>
        <family val="4"/>
        <charset val="134"/>
      </rPr>
      <t>完成工程量的</t>
    </r>
    <r>
      <rPr>
        <sz val="14"/>
        <rFont val="Times New Roman"/>
        <family val="1"/>
        <charset val="0"/>
      </rPr>
      <t>100%</t>
    </r>
    <r>
      <rPr>
        <sz val="14"/>
        <rFont val="方正仿宋_GBK"/>
        <family val="4"/>
        <charset val="134"/>
      </rPr>
      <t>。</t>
    </r>
  </si>
  <si>
    <r>
      <rPr>
        <sz val="14"/>
        <rFont val="方正仿宋_GBK"/>
        <family val="4"/>
        <charset val="134"/>
      </rPr>
      <t>区民</t>
    </r>
    <r>
      <rPr>
        <sz val="14"/>
        <rFont val="Times New Roman"/>
        <family val="1"/>
        <charset val="0"/>
      </rPr>
      <t xml:space="preserve">                     </t>
    </r>
    <r>
      <rPr>
        <sz val="14"/>
        <rFont val="方正仿宋_GBK"/>
        <family val="4"/>
        <charset val="134"/>
      </rPr>
      <t>政局</t>
    </r>
  </si>
  <si>
    <r>
      <rPr>
        <b/>
        <sz val="14"/>
        <rFont val="方正楷体_GBK"/>
        <family val="4"/>
        <charset val="134"/>
      </rPr>
      <t>（三）卫生项目（</t>
    </r>
    <r>
      <rPr>
        <b/>
        <sz val="14"/>
        <rFont val="Times New Roman"/>
        <family val="1"/>
        <charset val="0"/>
      </rPr>
      <t>1</t>
    </r>
    <r>
      <rPr>
        <b/>
        <sz val="14"/>
        <rFont val="方正楷体_GBK"/>
        <family val="4"/>
        <charset val="134"/>
      </rPr>
      <t>个）</t>
    </r>
  </si>
  <si>
    <r>
      <rPr>
        <sz val="14"/>
        <rFont val="方正仿宋_GBK"/>
        <family val="4"/>
        <charset val="134"/>
      </rPr>
      <t>重庆市铜梁区中医院单建式人防工程</t>
    </r>
  </si>
  <si>
    <r>
      <rPr>
        <sz val="14"/>
        <rFont val="方正仿宋_GBK"/>
        <family val="4"/>
        <charset val="134"/>
      </rPr>
      <t>区人防办</t>
    </r>
  </si>
  <si>
    <r>
      <rPr>
        <sz val="14"/>
        <rFont val="方正仿宋_GBK"/>
        <family val="4"/>
        <charset val="134"/>
      </rPr>
      <t>占地约</t>
    </r>
    <r>
      <rPr>
        <sz val="14"/>
        <rFont val="Times New Roman"/>
        <family val="1"/>
        <charset val="0"/>
      </rPr>
      <t>23</t>
    </r>
    <r>
      <rPr>
        <sz val="14"/>
        <rFont val="方正仿宋_GBK"/>
        <family val="4"/>
        <charset val="134"/>
      </rPr>
      <t>亩总建筑面积约</t>
    </r>
    <r>
      <rPr>
        <sz val="14"/>
        <rFont val="Times New Roman"/>
        <family val="1"/>
        <charset val="0"/>
      </rPr>
      <t>14907</t>
    </r>
    <r>
      <rPr>
        <sz val="14"/>
        <rFont val="方正仿宋_GBK"/>
        <family val="4"/>
        <charset val="134"/>
      </rPr>
      <t>平方米。</t>
    </r>
  </si>
  <si>
    <t>2022.01-2023.10</t>
  </si>
  <si>
    <r>
      <rPr>
        <sz val="14"/>
        <rFont val="方正仿宋_GBK"/>
        <family val="4"/>
        <charset val="134"/>
      </rPr>
      <t>中医院</t>
    </r>
  </si>
  <si>
    <r>
      <rPr>
        <b/>
        <sz val="14"/>
        <rFont val="方正楷体_GBK"/>
        <family val="4"/>
        <charset val="134"/>
      </rPr>
      <t>（四）民生项目（</t>
    </r>
    <r>
      <rPr>
        <b/>
        <sz val="14"/>
        <rFont val="Times New Roman"/>
        <family val="1"/>
        <charset val="0"/>
      </rPr>
      <t>8</t>
    </r>
    <r>
      <rPr>
        <b/>
        <sz val="14"/>
        <rFont val="方正楷体_GBK"/>
        <family val="4"/>
        <charset val="134"/>
      </rPr>
      <t>个）</t>
    </r>
  </si>
  <si>
    <r>
      <rPr>
        <sz val="14"/>
        <rFont val="方正仿宋_GBK"/>
        <family val="4"/>
        <charset val="134"/>
      </rPr>
      <t>铜梁区老旧小区改造</t>
    </r>
  </si>
  <si>
    <r>
      <rPr>
        <sz val="14"/>
        <rFont val="方正仿宋_GBK"/>
        <family val="4"/>
        <charset val="134"/>
      </rPr>
      <t>改造老旧小区</t>
    </r>
    <r>
      <rPr>
        <sz val="14"/>
        <rFont val="Times New Roman"/>
        <family val="1"/>
        <charset val="0"/>
      </rPr>
      <t>16</t>
    </r>
    <r>
      <rPr>
        <sz val="14"/>
        <rFont val="方正仿宋_GBK"/>
        <family val="4"/>
        <charset val="134"/>
      </rPr>
      <t>个，主要包括小区道路铺装，强弱电改造，消防设施改造，绿化景观提升，地下雨污管网改造，以及公共照明、垃圾容器分类等其他零星工程量。</t>
    </r>
  </si>
  <si>
    <r>
      <rPr>
        <sz val="14"/>
        <rFont val="方正仿宋_GBK"/>
        <family val="4"/>
        <charset val="134"/>
      </rPr>
      <t>棚户区改造</t>
    </r>
  </si>
  <si>
    <r>
      <rPr>
        <sz val="14"/>
        <rFont val="方正仿宋_GBK"/>
        <family val="4"/>
        <charset val="134"/>
      </rPr>
      <t>实施巴川街道原卫生进修校片区、大北街原供销社片区、民主路及藕塘湾片区共</t>
    </r>
    <r>
      <rPr>
        <sz val="14"/>
        <rFont val="Times New Roman"/>
        <family val="1"/>
        <charset val="0"/>
      </rPr>
      <t>3</t>
    </r>
    <r>
      <rPr>
        <sz val="14"/>
        <rFont val="方正仿宋_GBK"/>
        <family val="4"/>
        <charset val="134"/>
      </rPr>
      <t>个棚户区改造项目，规划占地面积约</t>
    </r>
    <r>
      <rPr>
        <sz val="14"/>
        <rFont val="Times New Roman"/>
        <family val="1"/>
        <charset val="0"/>
      </rPr>
      <t>18500</t>
    </r>
    <r>
      <rPr>
        <sz val="14"/>
        <rFont val="方正仿宋_GBK"/>
        <family val="4"/>
        <charset val="134"/>
      </rPr>
      <t>平方米（</t>
    </r>
    <r>
      <rPr>
        <sz val="14"/>
        <rFont val="Times New Roman"/>
        <family val="1"/>
        <charset val="0"/>
      </rPr>
      <t>27.75</t>
    </r>
    <r>
      <rPr>
        <sz val="14"/>
        <rFont val="方正仿宋_GBK"/>
        <family val="4"/>
        <charset val="134"/>
      </rPr>
      <t>亩），涉及</t>
    </r>
    <r>
      <rPr>
        <sz val="14"/>
        <rFont val="Times New Roman"/>
        <family val="1"/>
        <charset val="0"/>
      </rPr>
      <t>63</t>
    </r>
    <r>
      <rPr>
        <sz val="14"/>
        <rFont val="方正仿宋_GBK"/>
        <family val="4"/>
        <charset val="134"/>
      </rPr>
      <t>户，房屋建筑面积约</t>
    </r>
    <r>
      <rPr>
        <sz val="14"/>
        <rFont val="Times New Roman"/>
        <family val="1"/>
        <charset val="0"/>
      </rPr>
      <t>7700</t>
    </r>
    <r>
      <rPr>
        <sz val="14"/>
        <rFont val="方正仿宋_GBK"/>
        <family val="4"/>
        <charset val="134"/>
      </rPr>
      <t>平方米。</t>
    </r>
  </si>
  <si>
    <r>
      <rPr>
        <sz val="14"/>
        <rFont val="方正仿宋_GBK"/>
        <family val="4"/>
        <charset val="134"/>
      </rPr>
      <t>完成改造。</t>
    </r>
  </si>
  <si>
    <r>
      <rPr>
        <sz val="14"/>
        <rFont val="方正仿宋_GBK"/>
        <family val="4"/>
        <charset val="134"/>
      </rPr>
      <t>人行立体过街设施建设</t>
    </r>
    <r>
      <rPr>
        <sz val="14"/>
        <rFont val="Times New Roman"/>
        <family val="1"/>
        <charset val="0"/>
      </rPr>
      <t xml:space="preserve">
</t>
    </r>
    <r>
      <rPr>
        <sz val="14"/>
        <rFont val="方正仿宋_GBK"/>
        <family val="4"/>
        <charset val="134"/>
      </rPr>
      <t>项目</t>
    </r>
  </si>
  <si>
    <r>
      <rPr>
        <sz val="14"/>
        <rFont val="方正仿宋_GBK"/>
        <family val="4"/>
        <charset val="134"/>
      </rPr>
      <t>建成铜梁中学龙山校区与凤山校区之间人行立体过街设施。</t>
    </r>
  </si>
  <si>
    <r>
      <rPr>
        <sz val="14"/>
        <rFont val="方正仿宋_GBK"/>
        <family val="4"/>
        <charset val="134"/>
      </rPr>
      <t>老旧小区增设电梯</t>
    </r>
  </si>
  <si>
    <r>
      <rPr>
        <sz val="14"/>
        <rFont val="方正仿宋_GBK"/>
        <family val="4"/>
        <charset val="134"/>
      </rPr>
      <t>为老旧小区加装电梯</t>
    </r>
    <r>
      <rPr>
        <sz val="14"/>
        <rFont val="Times New Roman"/>
        <family val="1"/>
        <charset val="0"/>
      </rPr>
      <t>50</t>
    </r>
    <r>
      <rPr>
        <sz val="14"/>
        <rFont val="方正仿宋_GBK"/>
        <family val="4"/>
        <charset val="134"/>
      </rPr>
      <t>部。</t>
    </r>
  </si>
  <si>
    <t>重庆市铜梁区安居镇防洪护岸巩固提升工程</t>
  </si>
  <si>
    <r>
      <rPr>
        <sz val="14"/>
        <rFont val="方正仿宋_GBK"/>
        <family val="4"/>
        <charset val="134"/>
      </rPr>
      <t>龙都水资源公司</t>
    </r>
  </si>
  <si>
    <r>
      <rPr>
        <sz val="14"/>
        <rFont val="方正仿宋_GBK"/>
        <family val="4"/>
        <charset val="134"/>
      </rPr>
      <t>铜梁区安居镇防洪护岸巩固提升工程为升级和改造原已建成闸泵工程</t>
    </r>
    <r>
      <rPr>
        <sz val="14"/>
        <rFont val="Times New Roman"/>
        <family val="1"/>
        <charset val="0"/>
      </rPr>
      <t>,</t>
    </r>
    <r>
      <rPr>
        <sz val="14"/>
        <rFont val="方正仿宋_GBK"/>
        <family val="4"/>
        <charset val="134"/>
      </rPr>
      <t>由拦河堤坝、排涝泵站、挡水闸、配电房及附属建筑物组成。</t>
    </r>
  </si>
  <si>
    <r>
      <rPr>
        <sz val="14"/>
        <rFont val="方正仿宋_GBK"/>
        <family val="4"/>
        <charset val="134"/>
      </rPr>
      <t>区水</t>
    </r>
    <r>
      <rPr>
        <sz val="14"/>
        <rFont val="Times New Roman"/>
        <family val="1"/>
        <charset val="0"/>
      </rPr>
      <t xml:space="preserve">                     </t>
    </r>
    <r>
      <rPr>
        <sz val="14"/>
        <rFont val="方正仿宋_GBK"/>
        <family val="4"/>
        <charset val="134"/>
      </rPr>
      <t>利局</t>
    </r>
  </si>
  <si>
    <r>
      <rPr>
        <sz val="14"/>
        <rFont val="方正仿宋_GBK"/>
        <family val="4"/>
        <charset val="134"/>
      </rPr>
      <t>铜梁区农村户厕改造和公厕建设项目</t>
    </r>
  </si>
  <si>
    <r>
      <rPr>
        <sz val="14"/>
        <rFont val="方正仿宋_GBK"/>
        <family val="4"/>
        <charset val="134"/>
      </rPr>
      <t>按照</t>
    </r>
    <r>
      <rPr>
        <sz val="14"/>
        <rFont val="Times New Roman"/>
        <family val="1"/>
        <charset val="0"/>
      </rPr>
      <t>“</t>
    </r>
    <r>
      <rPr>
        <sz val="14"/>
        <rFont val="方正仿宋_GBK"/>
        <family val="4"/>
        <charset val="134"/>
      </rPr>
      <t>愿改尽改，能改则改</t>
    </r>
    <r>
      <rPr>
        <sz val="14"/>
        <rFont val="Times New Roman"/>
        <family val="1"/>
        <charset val="0"/>
      </rPr>
      <t>”</t>
    </r>
    <r>
      <rPr>
        <sz val="14"/>
        <rFont val="方正仿宋_GBK"/>
        <family val="4"/>
        <charset val="134"/>
      </rPr>
      <t>的原则完成</t>
    </r>
    <r>
      <rPr>
        <sz val="14"/>
        <rFont val="Times New Roman"/>
        <family val="1"/>
        <charset val="0"/>
      </rPr>
      <t>4000</t>
    </r>
    <r>
      <rPr>
        <sz val="14"/>
        <rFont val="方正仿宋_GBK"/>
        <family val="4"/>
        <charset val="134"/>
      </rPr>
      <t>户户厕改（建）造。在村民聚居区公共场所、乡村振兴示范区、村办公室（旱厕）改（建）造</t>
    </r>
    <r>
      <rPr>
        <sz val="14"/>
        <rFont val="Times New Roman"/>
        <family val="1"/>
        <charset val="0"/>
      </rPr>
      <t>15</t>
    </r>
    <r>
      <rPr>
        <sz val="14"/>
        <rFont val="方正仿宋_GBK"/>
        <family val="4"/>
        <charset val="134"/>
      </rPr>
      <t>座农村公厕。</t>
    </r>
  </si>
  <si>
    <r>
      <rPr>
        <sz val="14"/>
        <rFont val="方正仿宋_GBK"/>
        <family val="4"/>
        <charset val="134"/>
      </rPr>
      <t>农村饮水安全巩固提升</t>
    </r>
    <r>
      <rPr>
        <sz val="14"/>
        <rFont val="Times New Roman"/>
        <family val="1"/>
        <charset val="0"/>
      </rPr>
      <t xml:space="preserve">
</t>
    </r>
    <r>
      <rPr>
        <sz val="14"/>
        <rFont val="方正仿宋_GBK"/>
        <family val="4"/>
        <charset val="134"/>
      </rPr>
      <t>工程</t>
    </r>
  </si>
  <si>
    <r>
      <rPr>
        <sz val="14"/>
        <rFont val="方正仿宋_GBK"/>
        <family val="4"/>
        <charset val="134"/>
      </rPr>
      <t>建成农村供水管网</t>
    </r>
    <r>
      <rPr>
        <sz val="14"/>
        <rFont val="Times New Roman"/>
        <family val="1"/>
        <charset val="0"/>
      </rPr>
      <t>200</t>
    </r>
    <r>
      <rPr>
        <sz val="14"/>
        <rFont val="方正仿宋_GBK"/>
        <family val="4"/>
        <charset val="134"/>
      </rPr>
      <t>公里。</t>
    </r>
  </si>
  <si>
    <r>
      <rPr>
        <sz val="14"/>
        <rFont val="方正仿宋_GBK"/>
        <family val="4"/>
        <charset val="134"/>
      </rPr>
      <t>区水</t>
    </r>
    <r>
      <rPr>
        <sz val="14"/>
        <rFont val="Times New Roman"/>
        <family val="1"/>
        <charset val="0"/>
      </rPr>
      <t xml:space="preserve">                      </t>
    </r>
    <r>
      <rPr>
        <sz val="14"/>
        <rFont val="方正仿宋_GBK"/>
        <family val="4"/>
        <charset val="134"/>
      </rPr>
      <t>利局</t>
    </r>
  </si>
  <si>
    <r>
      <rPr>
        <sz val="14"/>
        <rFont val="方正仿宋_GBK"/>
        <family val="4"/>
        <charset val="134"/>
      </rPr>
      <t>老旧小区天然气设施整治</t>
    </r>
  </si>
  <si>
    <t>完成城区老旧天然气设施改造，安装燃气泄漏报警装置和安全阀5.5万（户）处。</t>
  </si>
  <si>
    <r>
      <rPr>
        <sz val="14"/>
        <rFont val="方正仿宋_GBK"/>
        <family val="4"/>
        <charset val="134"/>
      </rPr>
      <t>全部完成。</t>
    </r>
  </si>
  <si>
    <r>
      <rPr>
        <sz val="14"/>
        <rFont val="方正仿宋_GBK"/>
        <family val="4"/>
        <charset val="134"/>
      </rPr>
      <t>区经</t>
    </r>
    <r>
      <rPr>
        <sz val="14"/>
        <rFont val="Times New Roman"/>
        <family val="1"/>
        <charset val="0"/>
      </rPr>
      <t xml:space="preserve">                    </t>
    </r>
    <r>
      <rPr>
        <sz val="14"/>
        <rFont val="方正仿宋_GBK"/>
        <family val="4"/>
        <charset val="134"/>
      </rPr>
      <t>信委</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</si>
</sst>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Red]\(0\)"/>
  </numFmts>
  <fonts count="38">
    <font>
      <sz val="12"/>
      <name val="宋体"/>
      <charset val="134"/>
    </font>
    <font>
      <b/>
      <sz val="14"/>
      <name val="Times New Roman"/>
      <family val="1"/>
      <charset val="0"/>
    </font>
    <font>
      <sz val="14"/>
      <name val="Times New Roman"/>
      <family val="1"/>
      <charset val="0"/>
    </font>
    <font>
      <sz val="14"/>
      <color rgb="FFFF0000"/>
      <name val="Times New Roman"/>
      <family val="1"/>
      <charset val="0"/>
    </font>
    <font>
      <sz val="36"/>
      <name val="方正小标宋_GBK"/>
      <family val="1"/>
      <charset val="0"/>
    </font>
    <font>
      <sz val="36"/>
      <name val="Times New Roman"/>
      <family val="1"/>
      <charset val="0"/>
    </font>
    <font>
      <sz val="14"/>
      <name val="方正仿宋_GBK"/>
      <family val="1"/>
      <charset val="0"/>
    </font>
    <font>
      <sz val="14"/>
      <name val="方正仿宋_GBK"/>
      <family val="4"/>
      <charset val="134"/>
    </font>
    <font>
      <sz val="16"/>
      <name val="Times New Roman"/>
      <family val="1"/>
      <charset val="0"/>
    </font>
    <font>
      <u/>
      <sz val="12"/>
      <color indexed="12"/>
      <name val="宋体"/>
      <charset val="134"/>
    </font>
    <font>
      <u/>
      <sz val="12"/>
      <color indexed="36"/>
      <name val="宋体"/>
      <charset val="134"/>
    </font>
    <font>
      <sz val="12"/>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family val="2"/>
      <charset val="0"/>
    </font>
    <font>
      <i/>
      <sz val="10"/>
      <name val="MS Sans Serif"/>
      <family val="2"/>
      <charset val="0"/>
    </font>
    <font>
      <b/>
      <sz val="10"/>
      <name val="MS Sans Serif"/>
      <family val="2"/>
      <charset val="0"/>
    </font>
    <font>
      <b/>
      <sz val="12"/>
      <name val="宋体"/>
      <charset val="134"/>
    </font>
    <font>
      <sz val="11"/>
      <name val="宋体"/>
      <charset val="134"/>
    </font>
    <font>
      <sz val="14"/>
      <name val="方正黑体_GBK"/>
      <family val="4"/>
      <charset val="134"/>
    </font>
    <font>
      <sz val="14"/>
      <name val="宋体"/>
      <charset val="134"/>
    </font>
    <font>
      <b/>
      <sz val="14"/>
      <name val="方正楷体_GBK"/>
      <family val="4"/>
      <charset val="134"/>
    </font>
    <font>
      <b/>
      <sz val="14"/>
      <name val="方正黑体_GBK"/>
      <family val="4"/>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pplyNumberFormat="0" applyFill="0" applyBorder="0" applyAlignment="0" applyProtection="0">
      <alignment vertical="top"/>
    </xf>
    <xf numFmtId="0" fontId="29" fillId="0" borderId="0" applyNumberFormat="0" applyFill="0" applyBorder="0" applyAlignment="0" applyProtection="0">
      <alignment vertical="top"/>
    </xf>
    <xf numFmtId="0" fontId="29" fillId="0" borderId="0" applyNumberFormat="0" applyFill="0" applyBorder="0" applyAlignment="0" applyProtection="0">
      <alignment vertical="top"/>
    </xf>
    <xf numFmtId="0" fontId="30" fillId="0" borderId="0" applyNumberFormat="0" applyFill="0" applyBorder="0" applyAlignment="0" applyProtection="0"/>
    <xf numFmtId="0" fontId="29" fillId="0" borderId="0" applyNumberFormat="0" applyFill="0" applyBorder="0" applyAlignment="0" applyProtection="0">
      <alignment vertical="top"/>
    </xf>
    <xf numFmtId="0" fontId="29" fillId="0" borderId="0" applyNumberFormat="0" applyFill="0" applyBorder="0" applyAlignment="0" applyProtection="0">
      <alignment vertical="top"/>
    </xf>
    <xf numFmtId="0" fontId="28" fillId="0" borderId="0"/>
    <xf numFmtId="0" fontId="0" fillId="0" borderId="0"/>
    <xf numFmtId="0" fontId="31" fillId="0" borderId="0" applyNumberFormat="0" applyFill="0" applyBorder="0" applyAlignment="0" applyProtection="0"/>
    <xf numFmtId="0" fontId="29" fillId="0" borderId="0" applyNumberFormat="0" applyFill="0" applyBorder="0" applyAlignment="0" applyProtection="0">
      <alignment vertical="top"/>
    </xf>
    <xf numFmtId="0" fontId="29" fillId="0" borderId="0" applyNumberFormat="0" applyFill="0" applyBorder="0" applyAlignment="0" applyProtection="0">
      <alignment vertical="top"/>
    </xf>
    <xf numFmtId="0" fontId="29" fillId="0" borderId="0" applyNumberFormat="0" applyFill="0" applyBorder="0" applyAlignment="0" applyProtection="0">
      <alignment vertical="top"/>
    </xf>
    <xf numFmtId="0" fontId="29" fillId="0" borderId="0" applyNumberFormat="0" applyFill="0" applyBorder="0" applyAlignment="0" applyProtection="0">
      <alignment vertical="top"/>
    </xf>
    <xf numFmtId="0" fontId="32" fillId="0" borderId="0" applyNumberFormat="0" applyFill="0" applyBorder="0" applyAlignment="0" applyProtection="0">
      <alignment vertical="center"/>
    </xf>
    <xf numFmtId="0" fontId="33" fillId="0" borderId="0" applyNumberFormat="0" applyFill="0" applyBorder="0" applyAlignment="0" applyProtection="0"/>
    <xf numFmtId="0" fontId="29" fillId="0" borderId="0" applyNumberFormat="0" applyFill="0" applyBorder="0" applyAlignment="0" applyProtection="0">
      <alignment vertical="top"/>
    </xf>
  </cellStyleXfs>
  <cellXfs count="53">
    <xf numFmtId="0" fontId="0" fillId="0" borderId="0" xfId="0" applyFont="1"/>
    <xf numFmtId="0" fontId="1" fillId="0" borderId="0" xfId="0" applyFont="1" applyFill="1"/>
    <xf numFmtId="0" fontId="2" fillId="0" borderId="0" xfId="0" applyFont="1" applyFill="1"/>
    <xf numFmtId="0" fontId="3" fillId="0" borderId="0" xfId="0" applyFont="1" applyFill="1"/>
    <xf numFmtId="0" fontId="2" fillId="0" borderId="0" xfId="0" applyFont="1" applyFill="1" applyAlignment="1">
      <alignment horizontal="left"/>
    </xf>
    <xf numFmtId="0" fontId="2" fillId="0" borderId="0" xfId="0" applyFont="1" applyFill="1" applyAlignment="1">
      <alignment horizontal="left"/>
    </xf>
    <xf numFmtId="0" fontId="4" fillId="0" borderId="0" xfId="0" applyFont="1" applyFill="1" applyAlignment="1">
      <alignment horizontal="center"/>
    </xf>
    <xf numFmtId="0" fontId="5" fillId="0" borderId="0" xfId="0" applyFont="1" applyFill="1" applyAlignment="1">
      <alignment horizont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xf numFmtId="0" fontId="2"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center" vertical="center"/>
      <protection locked="0"/>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xf numFmtId="0" fontId="3" fillId="0" borderId="1" xfId="0" applyFont="1" applyFill="1" applyBorder="1"/>
    <xf numFmtId="0" fontId="2" fillId="0" borderId="1" xfId="0" applyFont="1" applyFill="1" applyBorder="1" applyAlignment="1">
      <alignment wrapText="1"/>
    </xf>
    <xf numFmtId="176" fontId="2" fillId="0" borderId="1" xfId="55"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pplyProtection="1">
      <alignment horizontal="left" vertical="center" wrapText="1"/>
      <protection locked="0"/>
    </xf>
    <xf numFmtId="177" fontId="2" fillId="0" borderId="1" xfId="0" applyNumberFormat="1" applyFont="1" applyFill="1" applyBorder="1" applyAlignment="1" applyProtection="1">
      <alignment horizontal="center" vertical="center" wrapText="1" shrinkToFit="1"/>
      <protection locked="0"/>
    </xf>
    <xf numFmtId="177" fontId="1" fillId="0" borderId="1" xfId="0" applyNumberFormat="1" applyFont="1" applyFill="1" applyBorder="1" applyAlignment="1" applyProtection="1">
      <alignment horizontal="center" vertical="center" wrapText="1" shrinkToFit="1"/>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177" fontId="1" fillId="0" borderId="1" xfId="0" applyNumberFormat="1" applyFont="1" applyFill="1" applyBorder="1" applyAlignment="1" applyProtection="1">
      <alignment horizontal="left" vertical="center" wrapText="1" shrinkToFi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RowLevel_7" xfId="49"/>
    <cellStyle name="ColLevel_5" xfId="50"/>
    <cellStyle name="ColLevel_7" xfId="51"/>
    <cellStyle name="RowLevel_2" xfId="52"/>
    <cellStyle name="RowLevel_5" xfId="53"/>
    <cellStyle name="RowLevel_6" xfId="54"/>
    <cellStyle name="常规 2 3" xfId="55"/>
    <cellStyle name="样式 1" xfId="56"/>
    <cellStyle name="ColLevel_1" xfId="57"/>
    <cellStyle name="ColLevel_2" xfId="58"/>
    <cellStyle name="ColLevel_3" xfId="59"/>
    <cellStyle name="ColLevel_4" xfId="60"/>
    <cellStyle name="ColLevel_6" xfId="61"/>
    <cellStyle name="RowLevel_1" xfId="62"/>
    <cellStyle name="RowLevel_3" xfId="63"/>
    <cellStyle name="RowLevel_4" xfId="64"/>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zoomScaleSheetLayoutView="68" topLeftCell="B5" workbookViewId="0">
      <selection activeCell="A1" sqref="A1"/>
    </sheetView>
  </sheetViews>
  <sheetFormatPr defaultColWidth="9" defaultRowHeight="15.75"/>
  <sheetData/>
  <pageMargins left="0.75" right="0.75" top="1" bottom="1" header="0.5" footer="0.5"/>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8"/>
  <sheetViews>
    <sheetView tabSelected="1" zoomScale="53" zoomScaleNormal="53" zoomScaleSheetLayoutView="60" workbookViewId="0">
      <pane ySplit="4" topLeftCell="A21" activePane="bottomLeft" state="frozen"/>
      <selection/>
      <selection pane="bottomLeft" activeCell="A2" sqref="A2:N2"/>
    </sheetView>
  </sheetViews>
  <sheetFormatPr defaultColWidth="9" defaultRowHeight="18"/>
  <cols>
    <col min="1" max="1" width="6.15" style="2" customWidth="1"/>
    <col min="2" max="2" width="29.8416666666667" style="2" customWidth="1"/>
    <col min="3" max="3" width="7.775" style="2" customWidth="1"/>
    <col min="4" max="4" width="6.125" style="2" customWidth="1"/>
    <col min="5" max="5" width="18.6166666666667" style="2" customWidth="1"/>
    <col min="6" max="6" width="47.325" style="2" customWidth="1"/>
    <col min="7" max="7" width="9.94166666666667" style="2" customWidth="1"/>
    <col min="8" max="8" width="11.4666666666667" style="2" customWidth="1"/>
    <col min="9" max="9" width="17.6" style="4" customWidth="1"/>
    <col min="10" max="10" width="11.0666666666667" style="2" customWidth="1"/>
    <col min="11" max="11" width="8.66666666666667" style="2" customWidth="1"/>
    <col min="12" max="12" width="8.41666666666667" style="2" customWidth="1"/>
    <col min="13" max="13" width="9.18333333333333" style="2" customWidth="1"/>
    <col min="14" max="16384" width="9" style="2"/>
  </cols>
  <sheetData>
    <row r="1" spans="1:2">
      <c r="A1" s="5" t="s">
        <v>0</v>
      </c>
      <c r="B1" s="5"/>
    </row>
    <row r="2" ht="47.25" spans="1:14">
      <c r="A2" s="6" t="s">
        <v>1</v>
      </c>
      <c r="B2" s="7"/>
      <c r="C2" s="7"/>
      <c r="D2" s="7"/>
      <c r="E2" s="7"/>
      <c r="F2" s="7"/>
      <c r="G2" s="7"/>
      <c r="H2" s="7"/>
      <c r="I2" s="7"/>
      <c r="J2" s="7"/>
      <c r="K2" s="7"/>
      <c r="L2" s="7"/>
      <c r="M2" s="7"/>
      <c r="N2" s="7"/>
    </row>
    <row r="3" ht="14.25" customHeight="1" spans="1:14">
      <c r="A3" s="8" t="s">
        <v>2</v>
      </c>
      <c r="B3" s="8" t="s">
        <v>3</v>
      </c>
      <c r="C3" s="8" t="s">
        <v>4</v>
      </c>
      <c r="D3" s="9" t="s">
        <v>5</v>
      </c>
      <c r="E3" s="9" t="s">
        <v>6</v>
      </c>
      <c r="F3" s="8" t="s">
        <v>7</v>
      </c>
      <c r="G3" s="8" t="s">
        <v>8</v>
      </c>
      <c r="H3" s="8" t="s">
        <v>9</v>
      </c>
      <c r="I3" s="8" t="s">
        <v>10</v>
      </c>
      <c r="J3" s="8" t="s">
        <v>11</v>
      </c>
      <c r="K3" s="8" t="s">
        <v>12</v>
      </c>
      <c r="L3" s="9" t="s">
        <v>13</v>
      </c>
      <c r="M3" s="8" t="s">
        <v>14</v>
      </c>
      <c r="N3" s="35" t="s">
        <v>15</v>
      </c>
    </row>
    <row r="4" ht="81" customHeight="1" spans="1:14">
      <c r="A4" s="8"/>
      <c r="B4" s="8"/>
      <c r="C4" s="8"/>
      <c r="D4" s="9"/>
      <c r="E4" s="9"/>
      <c r="F4" s="8"/>
      <c r="G4" s="8"/>
      <c r="H4" s="8"/>
      <c r="I4" s="8"/>
      <c r="J4" s="8"/>
      <c r="K4" s="8"/>
      <c r="L4" s="9"/>
      <c r="M4" s="8"/>
      <c r="N4" s="35"/>
    </row>
    <row r="5" s="1" customFormat="1" spans="1:14">
      <c r="A5" s="10" t="s">
        <v>16</v>
      </c>
      <c r="B5" s="10"/>
      <c r="C5" s="10"/>
      <c r="D5" s="10"/>
      <c r="E5" s="10"/>
      <c r="F5" s="10"/>
      <c r="G5" s="10"/>
      <c r="H5" s="16">
        <f>H104+H67+H57+H6</f>
        <v>5070351</v>
      </c>
      <c r="I5" s="27"/>
      <c r="J5" s="16">
        <f>J104+J67+J57+J6</f>
        <v>1888655</v>
      </c>
      <c r="K5" s="28"/>
      <c r="L5" s="29"/>
      <c r="M5" s="28"/>
      <c r="N5" s="36"/>
    </row>
    <row r="6" s="1" customFormat="1" spans="1:14">
      <c r="A6" s="10" t="s">
        <v>17</v>
      </c>
      <c r="B6" s="10"/>
      <c r="C6" s="10"/>
      <c r="D6" s="10"/>
      <c r="E6" s="10"/>
      <c r="F6" s="10"/>
      <c r="G6" s="10"/>
      <c r="H6" s="16">
        <f>H7+H38+H42</f>
        <v>2014751</v>
      </c>
      <c r="I6" s="27"/>
      <c r="J6" s="16">
        <f>J7+J38+J42</f>
        <v>908500</v>
      </c>
      <c r="K6" s="28"/>
      <c r="L6" s="29"/>
      <c r="M6" s="28"/>
      <c r="N6" s="36"/>
    </row>
    <row r="7" s="1" customFormat="1" spans="1:14">
      <c r="A7" s="11" t="s">
        <v>18</v>
      </c>
      <c r="B7" s="12"/>
      <c r="C7" s="12"/>
      <c r="D7" s="12"/>
      <c r="E7" s="12"/>
      <c r="F7" s="12"/>
      <c r="G7" s="17"/>
      <c r="H7" s="16">
        <f>SUM(H8:H37)</f>
        <v>1534100</v>
      </c>
      <c r="I7" s="27"/>
      <c r="J7" s="16">
        <f>SUM(J8:J37)</f>
        <v>747100</v>
      </c>
      <c r="K7" s="28"/>
      <c r="L7" s="29"/>
      <c r="M7" s="28"/>
      <c r="N7" s="36"/>
    </row>
    <row r="8" ht="61" customHeight="1" spans="1:14">
      <c r="A8" s="8">
        <v>1</v>
      </c>
      <c r="B8" s="8" t="s">
        <v>19</v>
      </c>
      <c r="C8" s="8" t="s">
        <v>20</v>
      </c>
      <c r="D8" s="8" t="s">
        <v>21</v>
      </c>
      <c r="E8" s="8" t="s">
        <v>22</v>
      </c>
      <c r="F8" s="18" t="s">
        <v>23</v>
      </c>
      <c r="G8" s="8" t="s">
        <v>24</v>
      </c>
      <c r="H8" s="8">
        <v>200000</v>
      </c>
      <c r="I8" s="18" t="s">
        <v>25</v>
      </c>
      <c r="J8" s="8">
        <v>100000</v>
      </c>
      <c r="K8" s="8" t="s">
        <v>26</v>
      </c>
      <c r="L8" s="8"/>
      <c r="M8" s="8" t="s">
        <v>27</v>
      </c>
      <c r="N8" s="35" t="s">
        <v>28</v>
      </c>
    </row>
    <row r="9" ht="94" customHeight="1" spans="1:14">
      <c r="A9" s="8">
        <v>2</v>
      </c>
      <c r="B9" s="8" t="s">
        <v>29</v>
      </c>
      <c r="C9" s="8" t="s">
        <v>20</v>
      </c>
      <c r="D9" s="8" t="s">
        <v>21</v>
      </c>
      <c r="E9" s="8" t="s">
        <v>30</v>
      </c>
      <c r="F9" s="18" t="s">
        <v>31</v>
      </c>
      <c r="G9" s="8" t="s">
        <v>32</v>
      </c>
      <c r="H9" s="8">
        <v>200000</v>
      </c>
      <c r="I9" s="18" t="s">
        <v>33</v>
      </c>
      <c r="J9" s="8">
        <v>100000</v>
      </c>
      <c r="K9" s="8" t="s">
        <v>26</v>
      </c>
      <c r="L9" s="8"/>
      <c r="M9" s="8" t="s">
        <v>27</v>
      </c>
      <c r="N9" s="35" t="s">
        <v>28</v>
      </c>
    </row>
    <row r="10" ht="70" customHeight="1" spans="1:14">
      <c r="A10" s="8">
        <v>3</v>
      </c>
      <c r="B10" s="8" t="s">
        <v>34</v>
      </c>
      <c r="C10" s="8" t="s">
        <v>20</v>
      </c>
      <c r="D10" s="8" t="s">
        <v>21</v>
      </c>
      <c r="E10" s="8" t="s">
        <v>35</v>
      </c>
      <c r="F10" s="18" t="s">
        <v>36</v>
      </c>
      <c r="G10" s="13" t="s">
        <v>37</v>
      </c>
      <c r="H10" s="8">
        <v>40000</v>
      </c>
      <c r="I10" s="18" t="s">
        <v>33</v>
      </c>
      <c r="J10" s="8">
        <v>35000</v>
      </c>
      <c r="K10" s="8" t="s">
        <v>26</v>
      </c>
      <c r="L10" s="8"/>
      <c r="M10" s="8" t="s">
        <v>27</v>
      </c>
      <c r="N10" s="35" t="s">
        <v>28</v>
      </c>
    </row>
    <row r="11" s="1" customFormat="1" ht="64" customHeight="1" spans="1:14">
      <c r="A11" s="8">
        <v>4</v>
      </c>
      <c r="B11" s="8" t="s">
        <v>38</v>
      </c>
      <c r="C11" s="8" t="s">
        <v>39</v>
      </c>
      <c r="D11" s="8" t="s">
        <v>21</v>
      </c>
      <c r="E11" s="8" t="s">
        <v>40</v>
      </c>
      <c r="F11" s="18" t="s">
        <v>41</v>
      </c>
      <c r="G11" s="8" t="s">
        <v>42</v>
      </c>
      <c r="H11" s="8">
        <v>50000</v>
      </c>
      <c r="I11" s="18" t="s">
        <v>43</v>
      </c>
      <c r="J11" s="8">
        <v>30000</v>
      </c>
      <c r="K11" s="8" t="s">
        <v>26</v>
      </c>
      <c r="L11" s="8"/>
      <c r="M11" s="8" t="s">
        <v>27</v>
      </c>
      <c r="N11" s="36"/>
    </row>
    <row r="12" ht="90" customHeight="1" spans="1:14">
      <c r="A12" s="8">
        <v>5</v>
      </c>
      <c r="B12" s="8" t="s">
        <v>44</v>
      </c>
      <c r="C12" s="8" t="s">
        <v>20</v>
      </c>
      <c r="D12" s="8" t="s">
        <v>21</v>
      </c>
      <c r="E12" s="8" t="s">
        <v>45</v>
      </c>
      <c r="F12" s="18" t="s">
        <v>46</v>
      </c>
      <c r="G12" s="8" t="s">
        <v>47</v>
      </c>
      <c r="H12" s="8">
        <v>100000</v>
      </c>
      <c r="I12" s="18" t="s">
        <v>48</v>
      </c>
      <c r="J12" s="8">
        <v>30000</v>
      </c>
      <c r="K12" s="8" t="s">
        <v>26</v>
      </c>
      <c r="L12" s="8"/>
      <c r="M12" s="8" t="s">
        <v>27</v>
      </c>
      <c r="N12" s="30"/>
    </row>
    <row r="13" s="2" customFormat="1" ht="81" customHeight="1" spans="1:14">
      <c r="A13" s="8">
        <v>6</v>
      </c>
      <c r="B13" s="8" t="s">
        <v>49</v>
      </c>
      <c r="C13" s="8" t="s">
        <v>20</v>
      </c>
      <c r="D13" s="8" t="s">
        <v>21</v>
      </c>
      <c r="E13" s="8" t="s">
        <v>50</v>
      </c>
      <c r="F13" s="18" t="s">
        <v>51</v>
      </c>
      <c r="G13" s="8" t="s">
        <v>52</v>
      </c>
      <c r="H13" s="8">
        <v>45000</v>
      </c>
      <c r="I13" s="18" t="s">
        <v>53</v>
      </c>
      <c r="J13" s="8">
        <v>10000</v>
      </c>
      <c r="K13" s="8" t="s">
        <v>26</v>
      </c>
      <c r="L13" s="8"/>
      <c r="M13" s="8" t="s">
        <v>27</v>
      </c>
      <c r="N13" s="30"/>
    </row>
    <row r="14" ht="81" customHeight="1" spans="1:14">
      <c r="A14" s="8">
        <v>7</v>
      </c>
      <c r="B14" s="8" t="s">
        <v>54</v>
      </c>
      <c r="C14" s="8" t="s">
        <v>55</v>
      </c>
      <c r="D14" s="8" t="s">
        <v>21</v>
      </c>
      <c r="E14" s="8" t="s">
        <v>56</v>
      </c>
      <c r="F14" s="18" t="s">
        <v>57</v>
      </c>
      <c r="G14" s="8" t="s">
        <v>58</v>
      </c>
      <c r="H14" s="8">
        <v>8100</v>
      </c>
      <c r="I14" s="18" t="s">
        <v>59</v>
      </c>
      <c r="J14" s="8">
        <v>5100</v>
      </c>
      <c r="K14" s="8" t="s">
        <v>26</v>
      </c>
      <c r="L14" s="8"/>
      <c r="M14" s="8" t="s">
        <v>27</v>
      </c>
      <c r="N14" s="30"/>
    </row>
    <row r="15" ht="56.25" spans="1:14">
      <c r="A15" s="8">
        <v>8</v>
      </c>
      <c r="B15" s="8" t="s">
        <v>60</v>
      </c>
      <c r="C15" s="8" t="s">
        <v>55</v>
      </c>
      <c r="D15" s="8" t="s">
        <v>21</v>
      </c>
      <c r="E15" s="8" t="s">
        <v>61</v>
      </c>
      <c r="F15" s="18" t="s">
        <v>62</v>
      </c>
      <c r="G15" s="8" t="s">
        <v>63</v>
      </c>
      <c r="H15" s="8">
        <v>32000</v>
      </c>
      <c r="I15" s="18" t="s">
        <v>64</v>
      </c>
      <c r="J15" s="8">
        <v>22000</v>
      </c>
      <c r="K15" s="8" t="s">
        <v>26</v>
      </c>
      <c r="L15" s="8"/>
      <c r="M15" s="8" t="s">
        <v>27</v>
      </c>
      <c r="N15" s="30"/>
    </row>
    <row r="16" ht="84" customHeight="1" spans="1:14">
      <c r="A16" s="8">
        <v>9</v>
      </c>
      <c r="B16" s="8" t="s">
        <v>65</v>
      </c>
      <c r="C16" s="8" t="s">
        <v>20</v>
      </c>
      <c r="D16" s="8" t="s">
        <v>21</v>
      </c>
      <c r="E16" s="8" t="s">
        <v>66</v>
      </c>
      <c r="F16" s="18" t="s">
        <v>67</v>
      </c>
      <c r="G16" s="8" t="s">
        <v>68</v>
      </c>
      <c r="H16" s="8">
        <v>20000</v>
      </c>
      <c r="I16" s="25" t="s">
        <v>69</v>
      </c>
      <c r="J16" s="8">
        <v>17000</v>
      </c>
      <c r="K16" s="8" t="s">
        <v>26</v>
      </c>
      <c r="L16" s="8"/>
      <c r="M16" s="8" t="s">
        <v>27</v>
      </c>
      <c r="N16" s="30"/>
    </row>
    <row r="17" ht="67" customHeight="1" spans="1:14">
      <c r="A17" s="8">
        <v>10</v>
      </c>
      <c r="B17" s="8" t="s">
        <v>70</v>
      </c>
      <c r="C17" s="8" t="s">
        <v>20</v>
      </c>
      <c r="D17" s="8" t="s">
        <v>21</v>
      </c>
      <c r="E17" s="8" t="s">
        <v>71</v>
      </c>
      <c r="F17" s="18" t="s">
        <v>72</v>
      </c>
      <c r="G17" s="13" t="s">
        <v>73</v>
      </c>
      <c r="H17" s="8">
        <v>25000</v>
      </c>
      <c r="I17" s="18" t="s">
        <v>74</v>
      </c>
      <c r="J17" s="8">
        <v>15000</v>
      </c>
      <c r="K17" s="8" t="s">
        <v>26</v>
      </c>
      <c r="L17" s="8"/>
      <c r="M17" s="8" t="s">
        <v>27</v>
      </c>
      <c r="N17" s="30"/>
    </row>
    <row r="18" s="2" customFormat="1" ht="91" customHeight="1" spans="1:14">
      <c r="A18" s="8">
        <v>11</v>
      </c>
      <c r="B18" s="8" t="s">
        <v>75</v>
      </c>
      <c r="C18" s="8" t="s">
        <v>20</v>
      </c>
      <c r="D18" s="8" t="s">
        <v>21</v>
      </c>
      <c r="E18" s="8" t="s">
        <v>76</v>
      </c>
      <c r="F18" s="18" t="s">
        <v>77</v>
      </c>
      <c r="G18" s="13" t="s">
        <v>78</v>
      </c>
      <c r="H18" s="8">
        <v>60000</v>
      </c>
      <c r="I18" s="23" t="s">
        <v>79</v>
      </c>
      <c r="J18" s="8">
        <v>30000</v>
      </c>
      <c r="K18" s="8" t="s">
        <v>26</v>
      </c>
      <c r="L18" s="8"/>
      <c r="M18" s="8" t="s">
        <v>27</v>
      </c>
      <c r="N18" s="35" t="s">
        <v>28</v>
      </c>
    </row>
    <row r="19" ht="81" customHeight="1" spans="1:14">
      <c r="A19" s="8">
        <v>12</v>
      </c>
      <c r="B19" s="8" t="s">
        <v>80</v>
      </c>
      <c r="C19" s="8" t="s">
        <v>55</v>
      </c>
      <c r="D19" s="8" t="s">
        <v>21</v>
      </c>
      <c r="E19" s="8" t="s">
        <v>81</v>
      </c>
      <c r="F19" s="18" t="s">
        <v>82</v>
      </c>
      <c r="G19" s="8" t="s">
        <v>83</v>
      </c>
      <c r="H19" s="8">
        <v>30000</v>
      </c>
      <c r="I19" s="23" t="s">
        <v>84</v>
      </c>
      <c r="J19" s="8">
        <v>20000</v>
      </c>
      <c r="K19" s="8" t="s">
        <v>26</v>
      </c>
      <c r="L19" s="8"/>
      <c r="M19" s="8" t="s">
        <v>27</v>
      </c>
      <c r="N19" s="30"/>
    </row>
    <row r="20" ht="85" customHeight="1" spans="1:14">
      <c r="A20" s="8">
        <v>13</v>
      </c>
      <c r="B20" s="8" t="s">
        <v>85</v>
      </c>
      <c r="C20" s="8" t="s">
        <v>55</v>
      </c>
      <c r="D20" s="8" t="s">
        <v>21</v>
      </c>
      <c r="E20" s="8" t="s">
        <v>86</v>
      </c>
      <c r="F20" s="18" t="s">
        <v>87</v>
      </c>
      <c r="G20" s="8" t="s">
        <v>88</v>
      </c>
      <c r="H20" s="8">
        <v>25000</v>
      </c>
      <c r="I20" s="18" t="s">
        <v>89</v>
      </c>
      <c r="J20" s="8">
        <v>15000</v>
      </c>
      <c r="K20" s="8" t="s">
        <v>26</v>
      </c>
      <c r="L20" s="8"/>
      <c r="M20" s="8" t="s">
        <v>27</v>
      </c>
      <c r="N20" s="30"/>
    </row>
    <row r="21" ht="82" customHeight="1" spans="1:14">
      <c r="A21" s="8">
        <v>14</v>
      </c>
      <c r="B21" s="8" t="s">
        <v>90</v>
      </c>
      <c r="C21" s="8" t="s">
        <v>55</v>
      </c>
      <c r="D21" s="8" t="s">
        <v>21</v>
      </c>
      <c r="E21" s="8" t="s">
        <v>91</v>
      </c>
      <c r="F21" s="18" t="s">
        <v>92</v>
      </c>
      <c r="G21" s="13" t="s">
        <v>93</v>
      </c>
      <c r="H21" s="8">
        <v>15000</v>
      </c>
      <c r="I21" s="23" t="s">
        <v>94</v>
      </c>
      <c r="J21" s="8">
        <v>12000</v>
      </c>
      <c r="K21" s="8" t="s">
        <v>26</v>
      </c>
      <c r="L21" s="8"/>
      <c r="M21" s="8" t="s">
        <v>27</v>
      </c>
      <c r="N21" s="30"/>
    </row>
    <row r="22" ht="65" customHeight="1" spans="1:14">
      <c r="A22" s="8">
        <v>15</v>
      </c>
      <c r="B22" s="8" t="s">
        <v>95</v>
      </c>
      <c r="C22" s="8" t="s">
        <v>55</v>
      </c>
      <c r="D22" s="8" t="s">
        <v>21</v>
      </c>
      <c r="E22" s="8" t="s">
        <v>96</v>
      </c>
      <c r="F22" s="18" t="s">
        <v>97</v>
      </c>
      <c r="G22" s="13" t="s">
        <v>98</v>
      </c>
      <c r="H22" s="8">
        <v>30000</v>
      </c>
      <c r="I22" s="23" t="s">
        <v>99</v>
      </c>
      <c r="J22" s="8">
        <v>20000</v>
      </c>
      <c r="K22" s="8" t="s">
        <v>26</v>
      </c>
      <c r="L22" s="8"/>
      <c r="M22" s="8" t="s">
        <v>27</v>
      </c>
      <c r="N22" s="30"/>
    </row>
    <row r="23" ht="65" customHeight="1" spans="1:14">
      <c r="A23" s="8">
        <v>16</v>
      </c>
      <c r="B23" s="8" t="s">
        <v>100</v>
      </c>
      <c r="C23" s="8" t="s">
        <v>20</v>
      </c>
      <c r="D23" s="8" t="s">
        <v>21</v>
      </c>
      <c r="E23" s="8" t="s">
        <v>101</v>
      </c>
      <c r="F23" s="18" t="s">
        <v>102</v>
      </c>
      <c r="G23" s="13" t="s">
        <v>103</v>
      </c>
      <c r="H23" s="8">
        <v>55000</v>
      </c>
      <c r="I23" s="23" t="s">
        <v>104</v>
      </c>
      <c r="J23" s="8">
        <v>30000</v>
      </c>
      <c r="K23" s="8" t="s">
        <v>26</v>
      </c>
      <c r="L23" s="30"/>
      <c r="M23" s="8" t="s">
        <v>27</v>
      </c>
      <c r="N23" s="30"/>
    </row>
    <row r="24" ht="56.25" spans="1:14">
      <c r="A24" s="8">
        <v>17</v>
      </c>
      <c r="B24" s="8" t="s">
        <v>105</v>
      </c>
      <c r="C24" s="8" t="s">
        <v>20</v>
      </c>
      <c r="D24" s="8" t="s">
        <v>21</v>
      </c>
      <c r="E24" s="8" t="s">
        <v>106</v>
      </c>
      <c r="F24" s="18" t="s">
        <v>107</v>
      </c>
      <c r="G24" s="13" t="s">
        <v>108</v>
      </c>
      <c r="H24" s="8">
        <v>22000</v>
      </c>
      <c r="I24" s="18" t="s">
        <v>33</v>
      </c>
      <c r="J24" s="8">
        <v>22000</v>
      </c>
      <c r="K24" s="8" t="s">
        <v>26</v>
      </c>
      <c r="L24" s="30"/>
      <c r="M24" s="8" t="s">
        <v>27</v>
      </c>
      <c r="N24" s="30"/>
    </row>
    <row r="25" ht="78" customHeight="1" spans="1:14">
      <c r="A25" s="8">
        <v>18</v>
      </c>
      <c r="B25" s="8" t="s">
        <v>109</v>
      </c>
      <c r="C25" s="8" t="s">
        <v>20</v>
      </c>
      <c r="D25" s="8" t="s">
        <v>21</v>
      </c>
      <c r="E25" s="8" t="s">
        <v>110</v>
      </c>
      <c r="F25" s="19" t="s">
        <v>111</v>
      </c>
      <c r="G25" s="8" t="s">
        <v>112</v>
      </c>
      <c r="H25" s="8">
        <v>50000</v>
      </c>
      <c r="I25" s="23" t="s">
        <v>99</v>
      </c>
      <c r="J25" s="8">
        <v>16000</v>
      </c>
      <c r="K25" s="8" t="s">
        <v>26</v>
      </c>
      <c r="L25" s="30"/>
      <c r="M25" s="8" t="s">
        <v>27</v>
      </c>
      <c r="N25" s="30"/>
    </row>
    <row r="26" ht="49" customHeight="1" spans="1:14">
      <c r="A26" s="8">
        <v>19</v>
      </c>
      <c r="B26" s="8" t="s">
        <v>113</v>
      </c>
      <c r="C26" s="8" t="s">
        <v>20</v>
      </c>
      <c r="D26" s="8" t="s">
        <v>21</v>
      </c>
      <c r="E26" s="8" t="s">
        <v>114</v>
      </c>
      <c r="F26" s="18" t="s">
        <v>115</v>
      </c>
      <c r="G26" s="8" t="s">
        <v>116</v>
      </c>
      <c r="H26" s="8">
        <v>50000</v>
      </c>
      <c r="I26" s="23" t="s">
        <v>99</v>
      </c>
      <c r="J26" s="8">
        <v>16000</v>
      </c>
      <c r="K26" s="8" t="s">
        <v>26</v>
      </c>
      <c r="L26" s="30"/>
      <c r="M26" s="8" t="s">
        <v>27</v>
      </c>
      <c r="N26" s="30"/>
    </row>
    <row r="27" ht="93.75" spans="1:14">
      <c r="A27" s="8">
        <v>20</v>
      </c>
      <c r="B27" s="8" t="s">
        <v>117</v>
      </c>
      <c r="C27" s="8" t="s">
        <v>20</v>
      </c>
      <c r="D27" s="8" t="s">
        <v>21</v>
      </c>
      <c r="E27" s="8" t="s">
        <v>118</v>
      </c>
      <c r="F27" s="18" t="s">
        <v>119</v>
      </c>
      <c r="G27" s="8" t="s">
        <v>116</v>
      </c>
      <c r="H27" s="8">
        <v>70000</v>
      </c>
      <c r="I27" s="18" t="s">
        <v>43</v>
      </c>
      <c r="J27" s="8">
        <v>18000</v>
      </c>
      <c r="K27" s="8" t="s">
        <v>26</v>
      </c>
      <c r="L27" s="30"/>
      <c r="M27" s="8" t="s">
        <v>27</v>
      </c>
      <c r="N27" s="30"/>
    </row>
    <row r="28" s="2" customFormat="1" ht="75" spans="1:14">
      <c r="A28" s="8">
        <v>21</v>
      </c>
      <c r="B28" s="8" t="s">
        <v>120</v>
      </c>
      <c r="C28" s="8" t="s">
        <v>20</v>
      </c>
      <c r="D28" s="8" t="s">
        <v>21</v>
      </c>
      <c r="E28" s="8" t="s">
        <v>121</v>
      </c>
      <c r="F28" s="18" t="s">
        <v>122</v>
      </c>
      <c r="G28" s="13" t="s">
        <v>123</v>
      </c>
      <c r="H28" s="8">
        <v>15000</v>
      </c>
      <c r="I28" s="18" t="s">
        <v>124</v>
      </c>
      <c r="J28" s="8">
        <v>13000</v>
      </c>
      <c r="K28" s="8" t="s">
        <v>26</v>
      </c>
      <c r="L28" s="30"/>
      <c r="M28" s="8" t="s">
        <v>27</v>
      </c>
      <c r="N28" s="30"/>
    </row>
    <row r="29" s="2" customFormat="1" ht="56.25" spans="1:14">
      <c r="A29" s="8">
        <v>22</v>
      </c>
      <c r="B29" s="8" t="s">
        <v>125</v>
      </c>
      <c r="C29" s="8" t="s">
        <v>20</v>
      </c>
      <c r="D29" s="8" t="s">
        <v>21</v>
      </c>
      <c r="E29" s="8" t="s">
        <v>126</v>
      </c>
      <c r="F29" s="18" t="s">
        <v>127</v>
      </c>
      <c r="G29" s="13" t="s">
        <v>73</v>
      </c>
      <c r="H29" s="8">
        <v>10000</v>
      </c>
      <c r="I29" s="23" t="s">
        <v>94</v>
      </c>
      <c r="J29" s="8">
        <v>3000</v>
      </c>
      <c r="K29" s="8" t="s">
        <v>26</v>
      </c>
      <c r="L29" s="30"/>
      <c r="M29" s="8" t="s">
        <v>27</v>
      </c>
      <c r="N29" s="30"/>
    </row>
    <row r="30" ht="93.75" spans="1:14">
      <c r="A30" s="8">
        <v>23</v>
      </c>
      <c r="B30" s="8" t="s">
        <v>128</v>
      </c>
      <c r="C30" s="8" t="s">
        <v>20</v>
      </c>
      <c r="D30" s="8" t="s">
        <v>21</v>
      </c>
      <c r="E30" s="8" t="s">
        <v>129</v>
      </c>
      <c r="F30" s="18" t="s">
        <v>130</v>
      </c>
      <c r="G30" s="13" t="s">
        <v>73</v>
      </c>
      <c r="H30" s="8">
        <v>25000</v>
      </c>
      <c r="I30" s="18" t="s">
        <v>131</v>
      </c>
      <c r="J30" s="8">
        <v>13000</v>
      </c>
      <c r="K30" s="8" t="s">
        <v>26</v>
      </c>
      <c r="L30" s="30"/>
      <c r="M30" s="8" t="s">
        <v>27</v>
      </c>
      <c r="N30" s="30"/>
    </row>
    <row r="31" s="2" customFormat="1" ht="62" customHeight="1" spans="1:14">
      <c r="A31" s="8">
        <v>24</v>
      </c>
      <c r="B31" s="8" t="s">
        <v>132</v>
      </c>
      <c r="C31" s="8" t="s">
        <v>20</v>
      </c>
      <c r="D31" s="8" t="s">
        <v>21</v>
      </c>
      <c r="E31" s="8" t="s">
        <v>133</v>
      </c>
      <c r="F31" s="18" t="s">
        <v>134</v>
      </c>
      <c r="G31" s="13" t="s">
        <v>73</v>
      </c>
      <c r="H31" s="8">
        <v>30000</v>
      </c>
      <c r="I31" s="18" t="s">
        <v>131</v>
      </c>
      <c r="J31" s="8">
        <v>16000</v>
      </c>
      <c r="K31" s="8" t="s">
        <v>26</v>
      </c>
      <c r="L31" s="30"/>
      <c r="M31" s="8" t="s">
        <v>27</v>
      </c>
      <c r="N31" s="30"/>
    </row>
    <row r="32" ht="56.25" spans="1:14">
      <c r="A32" s="8">
        <v>25</v>
      </c>
      <c r="B32" s="8" t="s">
        <v>135</v>
      </c>
      <c r="C32" s="8" t="s">
        <v>20</v>
      </c>
      <c r="D32" s="8" t="s">
        <v>21</v>
      </c>
      <c r="E32" s="8" t="s">
        <v>135</v>
      </c>
      <c r="F32" s="18" t="s">
        <v>136</v>
      </c>
      <c r="G32" s="8" t="s">
        <v>137</v>
      </c>
      <c r="H32" s="8">
        <v>45000</v>
      </c>
      <c r="I32" s="23" t="s">
        <v>138</v>
      </c>
      <c r="J32" s="8">
        <v>22000</v>
      </c>
      <c r="K32" s="8" t="s">
        <v>26</v>
      </c>
      <c r="L32" s="30"/>
      <c r="M32" s="8" t="s">
        <v>27</v>
      </c>
      <c r="N32" s="30"/>
    </row>
    <row r="33" ht="93.75" spans="1:14">
      <c r="A33" s="8">
        <v>26</v>
      </c>
      <c r="B33" s="8" t="s">
        <v>139</v>
      </c>
      <c r="C33" s="8" t="s">
        <v>20</v>
      </c>
      <c r="D33" s="8" t="s">
        <v>21</v>
      </c>
      <c r="E33" s="8" t="s">
        <v>140</v>
      </c>
      <c r="F33" s="18" t="s">
        <v>141</v>
      </c>
      <c r="G33" s="13" t="s">
        <v>142</v>
      </c>
      <c r="H33" s="8">
        <v>35000</v>
      </c>
      <c r="I33" s="23" t="s">
        <v>43</v>
      </c>
      <c r="J33" s="8">
        <v>10000</v>
      </c>
      <c r="K33" s="8" t="s">
        <v>26</v>
      </c>
      <c r="L33" s="30"/>
      <c r="M33" s="8" t="s">
        <v>27</v>
      </c>
      <c r="N33" s="30"/>
    </row>
    <row r="34" s="2" customFormat="1" ht="75" spans="1:14">
      <c r="A34" s="8">
        <v>27</v>
      </c>
      <c r="B34" s="8" t="s">
        <v>143</v>
      </c>
      <c r="C34" s="8" t="s">
        <v>20</v>
      </c>
      <c r="D34" s="8" t="s">
        <v>21</v>
      </c>
      <c r="E34" s="20" t="s">
        <v>144</v>
      </c>
      <c r="F34" s="18" t="s">
        <v>145</v>
      </c>
      <c r="G34" s="13" t="s">
        <v>146</v>
      </c>
      <c r="H34" s="8">
        <v>16000</v>
      </c>
      <c r="I34" s="23" t="s">
        <v>147</v>
      </c>
      <c r="J34" s="8">
        <v>10000</v>
      </c>
      <c r="K34" s="8" t="s">
        <v>26</v>
      </c>
      <c r="L34" s="30"/>
      <c r="M34" s="8" t="s">
        <v>27</v>
      </c>
      <c r="N34" s="30"/>
    </row>
    <row r="35" s="2" customFormat="1" ht="37.5" spans="1:14">
      <c r="A35" s="8">
        <v>28</v>
      </c>
      <c r="B35" s="8" t="s">
        <v>148</v>
      </c>
      <c r="C35" s="8" t="s">
        <v>20</v>
      </c>
      <c r="D35" s="8" t="s">
        <v>21</v>
      </c>
      <c r="E35" s="8" t="s">
        <v>149</v>
      </c>
      <c r="F35" s="18" t="s">
        <v>150</v>
      </c>
      <c r="G35" s="13" t="s">
        <v>151</v>
      </c>
      <c r="H35" s="8">
        <v>18000</v>
      </c>
      <c r="I35" s="18" t="s">
        <v>131</v>
      </c>
      <c r="J35" s="8">
        <v>7000</v>
      </c>
      <c r="K35" s="8" t="s">
        <v>26</v>
      </c>
      <c r="L35" s="30"/>
      <c r="M35" s="8" t="s">
        <v>27</v>
      </c>
      <c r="N35" s="30"/>
    </row>
    <row r="36" s="2" customFormat="1" ht="56.25" spans="1:14">
      <c r="A36" s="8">
        <v>29</v>
      </c>
      <c r="B36" s="8" t="s">
        <v>152</v>
      </c>
      <c r="C36" s="8" t="s">
        <v>153</v>
      </c>
      <c r="D36" s="8" t="s">
        <v>21</v>
      </c>
      <c r="E36" s="8" t="s">
        <v>154</v>
      </c>
      <c r="F36" s="18" t="s">
        <v>155</v>
      </c>
      <c r="G36" s="13" t="s">
        <v>73</v>
      </c>
      <c r="H36" s="8">
        <v>13000</v>
      </c>
      <c r="I36" s="23" t="s">
        <v>147</v>
      </c>
      <c r="J36" s="8">
        <v>10000</v>
      </c>
      <c r="K36" s="8" t="s">
        <v>26</v>
      </c>
      <c r="L36" s="30"/>
      <c r="M36" s="8" t="s">
        <v>27</v>
      </c>
      <c r="N36" s="30"/>
    </row>
    <row r="37" s="2" customFormat="1" ht="168.75" spans="1:14">
      <c r="A37" s="8">
        <v>30</v>
      </c>
      <c r="B37" s="13" t="s">
        <v>156</v>
      </c>
      <c r="C37" s="13" t="s">
        <v>157</v>
      </c>
      <c r="D37" s="8" t="s">
        <v>21</v>
      </c>
      <c r="E37" s="21" t="s">
        <v>158</v>
      </c>
      <c r="F37" s="18" t="s">
        <v>159</v>
      </c>
      <c r="G37" s="8" t="s">
        <v>160</v>
      </c>
      <c r="H37" s="13">
        <v>200000</v>
      </c>
      <c r="I37" s="18" t="s">
        <v>161</v>
      </c>
      <c r="J37" s="8">
        <v>80000</v>
      </c>
      <c r="K37" s="8" t="s">
        <v>162</v>
      </c>
      <c r="L37" s="8"/>
      <c r="M37" s="8" t="s">
        <v>163</v>
      </c>
      <c r="N37" s="35" t="s">
        <v>28</v>
      </c>
    </row>
    <row r="38" s="1" customFormat="1" spans="1:14">
      <c r="A38" s="11" t="s">
        <v>164</v>
      </c>
      <c r="B38" s="12"/>
      <c r="C38" s="12"/>
      <c r="D38" s="12"/>
      <c r="E38" s="12"/>
      <c r="F38" s="12"/>
      <c r="G38" s="17"/>
      <c r="H38" s="16">
        <f>SUM(H39:H41)</f>
        <v>139000</v>
      </c>
      <c r="I38" s="27"/>
      <c r="J38" s="16">
        <f>SUM(J39:J41)</f>
        <v>29000</v>
      </c>
      <c r="K38" s="28"/>
      <c r="L38" s="29"/>
      <c r="M38" s="28"/>
      <c r="N38" s="36"/>
    </row>
    <row r="39" s="2" customFormat="1" ht="95" customHeight="1" spans="1:14">
      <c r="A39" s="8">
        <v>31</v>
      </c>
      <c r="B39" s="9" t="s">
        <v>165</v>
      </c>
      <c r="C39" s="9" t="s">
        <v>166</v>
      </c>
      <c r="D39" s="14" t="s">
        <v>167</v>
      </c>
      <c r="E39" s="9" t="s">
        <v>168</v>
      </c>
      <c r="F39" s="22" t="s">
        <v>169</v>
      </c>
      <c r="G39" s="9" t="s">
        <v>170</v>
      </c>
      <c r="H39" s="8">
        <v>60000</v>
      </c>
      <c r="I39" s="18" t="s">
        <v>171</v>
      </c>
      <c r="J39" s="8">
        <v>15000</v>
      </c>
      <c r="K39" s="8" t="s">
        <v>172</v>
      </c>
      <c r="L39" s="8"/>
      <c r="M39" s="8" t="s">
        <v>173</v>
      </c>
      <c r="N39" s="35" t="s">
        <v>28</v>
      </c>
    </row>
    <row r="40" ht="114" customHeight="1" spans="1:14">
      <c r="A40" s="8">
        <v>32</v>
      </c>
      <c r="B40" s="8" t="s">
        <v>174</v>
      </c>
      <c r="C40" s="8" t="s">
        <v>175</v>
      </c>
      <c r="D40" s="8" t="s">
        <v>176</v>
      </c>
      <c r="E40" s="8" t="s">
        <v>177</v>
      </c>
      <c r="F40" s="18" t="s">
        <v>178</v>
      </c>
      <c r="G40" s="8" t="s">
        <v>37</v>
      </c>
      <c r="H40" s="8">
        <v>9000</v>
      </c>
      <c r="I40" s="18" t="s">
        <v>179</v>
      </c>
      <c r="J40" s="8">
        <v>9000</v>
      </c>
      <c r="K40" s="8" t="s">
        <v>180</v>
      </c>
      <c r="L40" s="8" t="s">
        <v>181</v>
      </c>
      <c r="M40" s="8" t="s">
        <v>182</v>
      </c>
      <c r="N40" s="30"/>
    </row>
    <row r="41" s="2" customFormat="1" ht="173" customHeight="1" spans="1:14">
      <c r="A41" s="8">
        <v>33</v>
      </c>
      <c r="B41" s="13" t="s">
        <v>183</v>
      </c>
      <c r="C41" s="13" t="s">
        <v>184</v>
      </c>
      <c r="D41" s="13" t="s">
        <v>185</v>
      </c>
      <c r="E41" s="13" t="s">
        <v>186</v>
      </c>
      <c r="F41" s="23" t="s">
        <v>187</v>
      </c>
      <c r="G41" s="8" t="s">
        <v>188</v>
      </c>
      <c r="H41" s="8">
        <v>70000</v>
      </c>
      <c r="I41" s="23" t="s">
        <v>189</v>
      </c>
      <c r="J41" s="8">
        <v>5000</v>
      </c>
      <c r="K41" s="13" t="s">
        <v>186</v>
      </c>
      <c r="L41" s="13"/>
      <c r="M41" s="13" t="s">
        <v>182</v>
      </c>
      <c r="N41" s="30"/>
    </row>
    <row r="42" s="1" customFormat="1" spans="1:14">
      <c r="A42" s="11" t="s">
        <v>190</v>
      </c>
      <c r="B42" s="12"/>
      <c r="C42" s="12"/>
      <c r="D42" s="12"/>
      <c r="E42" s="12"/>
      <c r="F42" s="12"/>
      <c r="G42" s="17"/>
      <c r="H42" s="16">
        <f>SUM(H43:H56)</f>
        <v>341651</v>
      </c>
      <c r="I42" s="27"/>
      <c r="J42" s="16">
        <f>SUM(J43:J56)</f>
        <v>132400</v>
      </c>
      <c r="K42" s="28"/>
      <c r="L42" s="29"/>
      <c r="M42" s="28"/>
      <c r="N42" s="36"/>
    </row>
    <row r="43" ht="53" customHeight="1" spans="1:14">
      <c r="A43" s="8">
        <v>34</v>
      </c>
      <c r="B43" s="8" t="s">
        <v>191</v>
      </c>
      <c r="C43" s="15" t="s">
        <v>20</v>
      </c>
      <c r="D43" s="13" t="s">
        <v>167</v>
      </c>
      <c r="E43" s="13" t="s">
        <v>26</v>
      </c>
      <c r="F43" s="18" t="s">
        <v>192</v>
      </c>
      <c r="G43" s="24" t="s">
        <v>193</v>
      </c>
      <c r="H43" s="8">
        <v>5000</v>
      </c>
      <c r="I43" s="18" t="s">
        <v>194</v>
      </c>
      <c r="J43" s="8">
        <v>3000</v>
      </c>
      <c r="K43" s="8" t="s">
        <v>26</v>
      </c>
      <c r="L43" s="8"/>
      <c r="M43" s="8" t="s">
        <v>195</v>
      </c>
      <c r="N43" s="35" t="s">
        <v>28</v>
      </c>
    </row>
    <row r="44" ht="168.75" spans="1:14">
      <c r="A44" s="8">
        <v>35</v>
      </c>
      <c r="B44" s="13" t="s">
        <v>196</v>
      </c>
      <c r="C44" s="13" t="s">
        <v>20</v>
      </c>
      <c r="D44" s="13" t="s">
        <v>167</v>
      </c>
      <c r="E44" s="13" t="s">
        <v>26</v>
      </c>
      <c r="F44" s="23" t="s">
        <v>197</v>
      </c>
      <c r="G44" s="13" t="s">
        <v>160</v>
      </c>
      <c r="H44" s="13">
        <v>12500</v>
      </c>
      <c r="I44" s="23" t="s">
        <v>198</v>
      </c>
      <c r="J44" s="13">
        <v>10500</v>
      </c>
      <c r="K44" s="8" t="s">
        <v>26</v>
      </c>
      <c r="L44" s="13"/>
      <c r="M44" s="8" t="s">
        <v>195</v>
      </c>
      <c r="N44" s="30"/>
    </row>
    <row r="45" s="2" customFormat="1" ht="93" spans="1:14">
      <c r="A45" s="8">
        <v>36</v>
      </c>
      <c r="B45" s="13" t="s">
        <v>199</v>
      </c>
      <c r="C45" s="15" t="s">
        <v>20</v>
      </c>
      <c r="D45" s="15" t="s">
        <v>200</v>
      </c>
      <c r="E45" s="15" t="s">
        <v>201</v>
      </c>
      <c r="F45" s="23" t="s">
        <v>202</v>
      </c>
      <c r="G45" s="24" t="s">
        <v>203</v>
      </c>
      <c r="H45" s="13">
        <v>12000</v>
      </c>
      <c r="I45" s="18" t="s">
        <v>204</v>
      </c>
      <c r="J45" s="13">
        <v>4000</v>
      </c>
      <c r="K45" s="13" t="s">
        <v>26</v>
      </c>
      <c r="L45" s="8" t="s">
        <v>205</v>
      </c>
      <c r="M45" s="8" t="s">
        <v>195</v>
      </c>
      <c r="N45" s="30"/>
    </row>
    <row r="46" s="2" customFormat="1" ht="56.25" spans="1:14">
      <c r="A46" s="8">
        <v>37</v>
      </c>
      <c r="B46" s="13" t="s">
        <v>206</v>
      </c>
      <c r="C46" s="15" t="s">
        <v>20</v>
      </c>
      <c r="D46" s="8" t="s">
        <v>185</v>
      </c>
      <c r="E46" s="13" t="s">
        <v>26</v>
      </c>
      <c r="F46" s="23" t="s">
        <v>207</v>
      </c>
      <c r="G46" s="24" t="s">
        <v>208</v>
      </c>
      <c r="H46" s="13">
        <v>40000</v>
      </c>
      <c r="I46" s="18" t="s">
        <v>194</v>
      </c>
      <c r="J46" s="13">
        <v>5000</v>
      </c>
      <c r="K46" s="8" t="s">
        <v>209</v>
      </c>
      <c r="L46" s="13"/>
      <c r="M46" s="8" t="s">
        <v>195</v>
      </c>
      <c r="N46" s="30"/>
    </row>
    <row r="47" s="2" customFormat="1" ht="70" customHeight="1" spans="1:14">
      <c r="A47" s="8">
        <v>38</v>
      </c>
      <c r="B47" s="8" t="s">
        <v>210</v>
      </c>
      <c r="C47" s="8" t="s">
        <v>20</v>
      </c>
      <c r="D47" s="8" t="s">
        <v>185</v>
      </c>
      <c r="E47" s="8" t="s">
        <v>26</v>
      </c>
      <c r="F47" s="18" t="s">
        <v>211</v>
      </c>
      <c r="G47" s="8" t="s">
        <v>212</v>
      </c>
      <c r="H47" s="8">
        <v>40000</v>
      </c>
      <c r="I47" s="18" t="s">
        <v>194</v>
      </c>
      <c r="J47" s="8">
        <v>10000</v>
      </c>
      <c r="K47" s="8" t="s">
        <v>209</v>
      </c>
      <c r="L47" s="8"/>
      <c r="M47" s="8" t="s">
        <v>195</v>
      </c>
      <c r="N47" s="30"/>
    </row>
    <row r="48" s="3" customFormat="1" ht="93" spans="1:14">
      <c r="A48" s="8">
        <v>39</v>
      </c>
      <c r="B48" s="13" t="s">
        <v>213</v>
      </c>
      <c r="C48" s="8" t="s">
        <v>214</v>
      </c>
      <c r="D48" s="15" t="s">
        <v>200</v>
      </c>
      <c r="E48" s="13" t="s">
        <v>205</v>
      </c>
      <c r="F48" s="25" t="s">
        <v>215</v>
      </c>
      <c r="G48" s="8" t="s">
        <v>216</v>
      </c>
      <c r="H48" s="8">
        <v>45000</v>
      </c>
      <c r="I48" s="18" t="s">
        <v>217</v>
      </c>
      <c r="J48" s="8">
        <v>18000</v>
      </c>
      <c r="K48" s="8" t="s">
        <v>209</v>
      </c>
      <c r="L48" s="13" t="s">
        <v>205</v>
      </c>
      <c r="M48" s="13" t="s">
        <v>195</v>
      </c>
      <c r="N48" s="37"/>
    </row>
    <row r="49" s="2" customFormat="1" ht="57" customHeight="1" spans="1:14">
      <c r="A49" s="8">
        <v>40</v>
      </c>
      <c r="B49" s="13" t="s">
        <v>218</v>
      </c>
      <c r="C49" s="15" t="s">
        <v>20</v>
      </c>
      <c r="D49" s="13" t="s">
        <v>185</v>
      </c>
      <c r="E49" s="15" t="s">
        <v>201</v>
      </c>
      <c r="F49" s="23" t="s">
        <v>219</v>
      </c>
      <c r="G49" s="24" t="s">
        <v>220</v>
      </c>
      <c r="H49" s="13">
        <v>3000</v>
      </c>
      <c r="I49" s="31" t="s">
        <v>221</v>
      </c>
      <c r="J49" s="13">
        <v>1000</v>
      </c>
      <c r="K49" s="8" t="s">
        <v>209</v>
      </c>
      <c r="L49" s="32"/>
      <c r="M49" s="8" t="s">
        <v>195</v>
      </c>
      <c r="N49" s="30"/>
    </row>
    <row r="50" s="2" customFormat="1" ht="75" spans="1:14">
      <c r="A50" s="8">
        <v>41</v>
      </c>
      <c r="B50" s="13" t="s">
        <v>222</v>
      </c>
      <c r="C50" s="8" t="s">
        <v>214</v>
      </c>
      <c r="D50" s="14" t="s">
        <v>185</v>
      </c>
      <c r="E50" s="13" t="s">
        <v>201</v>
      </c>
      <c r="F50" s="18" t="s">
        <v>223</v>
      </c>
      <c r="G50" s="8" t="s">
        <v>224</v>
      </c>
      <c r="H50" s="8">
        <v>5000</v>
      </c>
      <c r="I50" s="18" t="s">
        <v>225</v>
      </c>
      <c r="J50" s="8">
        <v>5000</v>
      </c>
      <c r="K50" s="8" t="s">
        <v>209</v>
      </c>
      <c r="L50" s="13"/>
      <c r="M50" s="13" t="s">
        <v>195</v>
      </c>
      <c r="N50" s="30"/>
    </row>
    <row r="51" s="2" customFormat="1" ht="118" customHeight="1" spans="1:14">
      <c r="A51" s="8">
        <v>42</v>
      </c>
      <c r="B51" s="8" t="s">
        <v>226</v>
      </c>
      <c r="C51" s="15" t="s">
        <v>227</v>
      </c>
      <c r="D51" s="13" t="s">
        <v>167</v>
      </c>
      <c r="E51" s="8" t="s">
        <v>228</v>
      </c>
      <c r="F51" s="18" t="s">
        <v>229</v>
      </c>
      <c r="G51" s="24" t="s">
        <v>230</v>
      </c>
      <c r="H51" s="13">
        <v>40000</v>
      </c>
      <c r="I51" s="23" t="s">
        <v>231</v>
      </c>
      <c r="J51" s="13">
        <v>10000</v>
      </c>
      <c r="K51" s="13" t="s">
        <v>232</v>
      </c>
      <c r="L51" s="13"/>
      <c r="M51" s="13" t="s">
        <v>173</v>
      </c>
      <c r="N51" s="35" t="s">
        <v>28</v>
      </c>
    </row>
    <row r="52" s="2" customFormat="1" ht="68" customHeight="1" spans="1:14">
      <c r="A52" s="8">
        <v>43</v>
      </c>
      <c r="B52" s="13" t="s">
        <v>233</v>
      </c>
      <c r="C52" s="8" t="s">
        <v>166</v>
      </c>
      <c r="D52" s="8" t="s">
        <v>21</v>
      </c>
      <c r="E52" s="8" t="s">
        <v>234</v>
      </c>
      <c r="F52" s="23" t="s">
        <v>235</v>
      </c>
      <c r="G52" s="8" t="s">
        <v>236</v>
      </c>
      <c r="H52" s="8">
        <v>33000</v>
      </c>
      <c r="I52" s="23" t="s">
        <v>204</v>
      </c>
      <c r="J52" s="13">
        <v>10000</v>
      </c>
      <c r="K52" s="8" t="s">
        <v>237</v>
      </c>
      <c r="L52" s="8" t="s">
        <v>234</v>
      </c>
      <c r="M52" s="8" t="s">
        <v>238</v>
      </c>
      <c r="N52" s="30"/>
    </row>
    <row r="53" s="2" customFormat="1" ht="83" customHeight="1" spans="1:14">
      <c r="A53" s="8">
        <v>44</v>
      </c>
      <c r="B53" s="8" t="s">
        <v>239</v>
      </c>
      <c r="C53" s="8" t="s">
        <v>240</v>
      </c>
      <c r="D53" s="8" t="s">
        <v>21</v>
      </c>
      <c r="E53" s="8" t="s">
        <v>234</v>
      </c>
      <c r="F53" s="18" t="s">
        <v>241</v>
      </c>
      <c r="G53" s="8" t="s">
        <v>224</v>
      </c>
      <c r="H53" s="8">
        <v>2400</v>
      </c>
      <c r="I53" s="18" t="s">
        <v>225</v>
      </c>
      <c r="J53" s="8">
        <v>2400</v>
      </c>
      <c r="K53" s="8" t="s">
        <v>237</v>
      </c>
      <c r="L53" s="8" t="s">
        <v>234</v>
      </c>
      <c r="M53" s="8" t="s">
        <v>238</v>
      </c>
      <c r="N53" s="30"/>
    </row>
    <row r="54" s="2" customFormat="1" ht="117" customHeight="1" spans="1:14">
      <c r="A54" s="8">
        <v>45</v>
      </c>
      <c r="B54" s="8" t="s">
        <v>242</v>
      </c>
      <c r="C54" s="8" t="s">
        <v>243</v>
      </c>
      <c r="D54" s="8" t="s">
        <v>21</v>
      </c>
      <c r="E54" s="8" t="s">
        <v>234</v>
      </c>
      <c r="F54" s="18" t="s">
        <v>244</v>
      </c>
      <c r="G54" s="8" t="s">
        <v>245</v>
      </c>
      <c r="H54" s="8">
        <v>3751</v>
      </c>
      <c r="I54" s="18" t="s">
        <v>246</v>
      </c>
      <c r="J54" s="8">
        <v>1500</v>
      </c>
      <c r="K54" s="8" t="s">
        <v>237</v>
      </c>
      <c r="L54" s="8" t="s">
        <v>234</v>
      </c>
      <c r="M54" s="8" t="s">
        <v>238</v>
      </c>
      <c r="N54" s="30"/>
    </row>
    <row r="55" s="2" customFormat="1" ht="82" customHeight="1" spans="1:14">
      <c r="A55" s="8">
        <v>46</v>
      </c>
      <c r="B55" s="13" t="s">
        <v>247</v>
      </c>
      <c r="C55" s="13" t="s">
        <v>20</v>
      </c>
      <c r="D55" s="8" t="s">
        <v>21</v>
      </c>
      <c r="E55" s="13" t="s">
        <v>248</v>
      </c>
      <c r="F55" s="23" t="s">
        <v>249</v>
      </c>
      <c r="G55" s="13" t="s">
        <v>250</v>
      </c>
      <c r="H55" s="13">
        <v>40000</v>
      </c>
      <c r="I55" s="23" t="s">
        <v>251</v>
      </c>
      <c r="J55" s="13">
        <v>32000</v>
      </c>
      <c r="K55" s="13" t="s">
        <v>252</v>
      </c>
      <c r="L55" s="13"/>
      <c r="M55" s="13" t="s">
        <v>182</v>
      </c>
      <c r="N55" s="35" t="s">
        <v>28</v>
      </c>
    </row>
    <row r="56" s="2" customFormat="1" ht="131" customHeight="1" spans="1:14">
      <c r="A56" s="8">
        <v>47</v>
      </c>
      <c r="B56" s="13" t="s">
        <v>253</v>
      </c>
      <c r="C56" s="13" t="s">
        <v>20</v>
      </c>
      <c r="D56" s="8" t="s">
        <v>21</v>
      </c>
      <c r="E56" s="13" t="s">
        <v>254</v>
      </c>
      <c r="F56" s="23" t="s">
        <v>255</v>
      </c>
      <c r="G56" s="8" t="s">
        <v>256</v>
      </c>
      <c r="H56" s="8">
        <v>60000</v>
      </c>
      <c r="I56" s="23" t="s">
        <v>43</v>
      </c>
      <c r="J56" s="13">
        <v>20000</v>
      </c>
      <c r="K56" s="13" t="s">
        <v>257</v>
      </c>
      <c r="L56" s="13"/>
      <c r="M56" s="13" t="s">
        <v>182</v>
      </c>
      <c r="N56" s="30"/>
    </row>
    <row r="57" s="2" customFormat="1" ht="25" customHeight="1" spans="1:14">
      <c r="A57" s="10" t="s">
        <v>258</v>
      </c>
      <c r="B57" s="10"/>
      <c r="C57" s="10"/>
      <c r="D57" s="10"/>
      <c r="E57" s="10"/>
      <c r="F57" s="10"/>
      <c r="G57" s="10"/>
      <c r="H57" s="16">
        <f>SUM(H58:H66)</f>
        <v>221688</v>
      </c>
      <c r="I57" s="27"/>
      <c r="J57" s="16">
        <f>SUM(J58:J66)</f>
        <v>102241</v>
      </c>
      <c r="K57" s="16"/>
      <c r="L57" s="33"/>
      <c r="M57" s="16"/>
      <c r="N57" s="30"/>
    </row>
    <row r="58" s="2" customFormat="1" ht="93.75" spans="1:14">
      <c r="A58" s="8">
        <v>48</v>
      </c>
      <c r="B58" s="8" t="s">
        <v>259</v>
      </c>
      <c r="C58" s="8" t="s">
        <v>260</v>
      </c>
      <c r="D58" s="15" t="s">
        <v>200</v>
      </c>
      <c r="E58" s="8" t="s">
        <v>261</v>
      </c>
      <c r="F58" s="18" t="s">
        <v>262</v>
      </c>
      <c r="G58" s="8" t="s">
        <v>263</v>
      </c>
      <c r="H58" s="8">
        <v>45788</v>
      </c>
      <c r="I58" s="18" t="s">
        <v>264</v>
      </c>
      <c r="J58" s="8">
        <v>20000</v>
      </c>
      <c r="K58" s="8" t="s">
        <v>261</v>
      </c>
      <c r="L58" s="8" t="s">
        <v>205</v>
      </c>
      <c r="M58" s="8" t="s">
        <v>265</v>
      </c>
      <c r="N58" s="30"/>
    </row>
    <row r="59" s="2" customFormat="1" ht="117" customHeight="1" spans="1:14">
      <c r="A59" s="8">
        <v>49</v>
      </c>
      <c r="B59" s="8" t="s">
        <v>266</v>
      </c>
      <c r="C59" s="8" t="s">
        <v>240</v>
      </c>
      <c r="D59" s="8" t="s">
        <v>167</v>
      </c>
      <c r="E59" s="8" t="s">
        <v>267</v>
      </c>
      <c r="F59" s="18" t="s">
        <v>268</v>
      </c>
      <c r="G59" s="8" t="s">
        <v>269</v>
      </c>
      <c r="H59" s="8">
        <v>1556</v>
      </c>
      <c r="I59" s="18" t="s">
        <v>270</v>
      </c>
      <c r="J59" s="8">
        <v>1556</v>
      </c>
      <c r="K59" s="8" t="s">
        <v>271</v>
      </c>
      <c r="L59" s="8"/>
      <c r="M59" s="8" t="s">
        <v>272</v>
      </c>
      <c r="N59" s="30"/>
    </row>
    <row r="60" s="2" customFormat="1" ht="99" customHeight="1" spans="1:14">
      <c r="A60" s="8">
        <v>50</v>
      </c>
      <c r="B60" s="8" t="s">
        <v>273</v>
      </c>
      <c r="C60" s="8" t="s">
        <v>274</v>
      </c>
      <c r="D60" s="14" t="s">
        <v>167</v>
      </c>
      <c r="E60" s="8" t="s">
        <v>275</v>
      </c>
      <c r="F60" s="18" t="s">
        <v>276</v>
      </c>
      <c r="G60" s="8" t="s">
        <v>277</v>
      </c>
      <c r="H60" s="8">
        <v>5044</v>
      </c>
      <c r="I60" s="18" t="s">
        <v>124</v>
      </c>
      <c r="J60" s="8">
        <v>2685</v>
      </c>
      <c r="K60" s="8" t="s">
        <v>278</v>
      </c>
      <c r="L60" s="8"/>
      <c r="M60" s="8" t="s">
        <v>182</v>
      </c>
      <c r="N60" s="30"/>
    </row>
    <row r="61" s="3" customFormat="1" ht="81" customHeight="1" spans="1:14">
      <c r="A61" s="8">
        <v>51</v>
      </c>
      <c r="B61" s="9" t="s">
        <v>279</v>
      </c>
      <c r="C61" s="8" t="s">
        <v>274</v>
      </c>
      <c r="D61" s="14" t="s">
        <v>167</v>
      </c>
      <c r="E61" s="9" t="s">
        <v>274</v>
      </c>
      <c r="F61" s="22" t="s">
        <v>280</v>
      </c>
      <c r="G61" s="26" t="s">
        <v>281</v>
      </c>
      <c r="H61" s="13">
        <v>12300</v>
      </c>
      <c r="I61" s="23" t="s">
        <v>225</v>
      </c>
      <c r="J61" s="13">
        <v>10000</v>
      </c>
      <c r="K61" s="26" t="s">
        <v>282</v>
      </c>
      <c r="L61" s="13"/>
      <c r="M61" s="26" t="s">
        <v>173</v>
      </c>
      <c r="N61" s="37"/>
    </row>
    <row r="62" s="2" customFormat="1" ht="56.25" spans="1:14">
      <c r="A62" s="8">
        <v>52</v>
      </c>
      <c r="B62" s="9" t="s">
        <v>283</v>
      </c>
      <c r="C62" s="9" t="s">
        <v>240</v>
      </c>
      <c r="D62" s="9" t="s">
        <v>185</v>
      </c>
      <c r="E62" s="9" t="s">
        <v>284</v>
      </c>
      <c r="F62" s="22" t="s">
        <v>285</v>
      </c>
      <c r="G62" s="9" t="s">
        <v>37</v>
      </c>
      <c r="H62" s="9">
        <v>5000</v>
      </c>
      <c r="I62" s="22" t="s">
        <v>286</v>
      </c>
      <c r="J62" s="9">
        <v>5000</v>
      </c>
      <c r="K62" s="9" t="s">
        <v>284</v>
      </c>
      <c r="L62" s="9" t="s">
        <v>287</v>
      </c>
      <c r="M62" s="9" t="s">
        <v>238</v>
      </c>
      <c r="N62" s="30"/>
    </row>
    <row r="63" s="2" customFormat="1" ht="75" spans="1:14">
      <c r="A63" s="8">
        <v>53</v>
      </c>
      <c r="B63" s="13" t="s">
        <v>288</v>
      </c>
      <c r="C63" s="13" t="s">
        <v>243</v>
      </c>
      <c r="D63" s="13" t="s">
        <v>185</v>
      </c>
      <c r="E63" s="13" t="s">
        <v>289</v>
      </c>
      <c r="F63" s="23" t="s">
        <v>290</v>
      </c>
      <c r="G63" s="13" t="s">
        <v>245</v>
      </c>
      <c r="H63" s="13">
        <v>10000</v>
      </c>
      <c r="I63" s="23" t="s">
        <v>291</v>
      </c>
      <c r="J63" s="13">
        <v>6000</v>
      </c>
      <c r="K63" s="13" t="s">
        <v>289</v>
      </c>
      <c r="L63" s="13" t="s">
        <v>292</v>
      </c>
      <c r="M63" s="8" t="s">
        <v>173</v>
      </c>
      <c r="N63" s="30"/>
    </row>
    <row r="64" s="2" customFormat="1" ht="75" spans="1:14">
      <c r="A64" s="8">
        <v>54</v>
      </c>
      <c r="B64" s="8" t="s">
        <v>293</v>
      </c>
      <c r="C64" s="8" t="s">
        <v>243</v>
      </c>
      <c r="D64" s="8" t="s">
        <v>185</v>
      </c>
      <c r="E64" s="8" t="s">
        <v>289</v>
      </c>
      <c r="F64" s="18" t="s">
        <v>294</v>
      </c>
      <c r="G64" s="13" t="s">
        <v>216</v>
      </c>
      <c r="H64" s="8">
        <v>100000</v>
      </c>
      <c r="I64" s="23" t="s">
        <v>295</v>
      </c>
      <c r="J64" s="34">
        <v>50000</v>
      </c>
      <c r="K64" s="8" t="s">
        <v>289</v>
      </c>
      <c r="L64" s="8" t="s">
        <v>292</v>
      </c>
      <c r="M64" s="8" t="s">
        <v>173</v>
      </c>
      <c r="N64" s="30"/>
    </row>
    <row r="65" s="2" customFormat="1" ht="75" spans="1:14">
      <c r="A65" s="8">
        <v>55</v>
      </c>
      <c r="B65" s="8" t="s">
        <v>296</v>
      </c>
      <c r="C65" s="8" t="s">
        <v>243</v>
      </c>
      <c r="D65" s="8" t="s">
        <v>185</v>
      </c>
      <c r="E65" s="8" t="s">
        <v>289</v>
      </c>
      <c r="F65" s="18" t="s">
        <v>297</v>
      </c>
      <c r="G65" s="8" t="s">
        <v>298</v>
      </c>
      <c r="H65" s="8">
        <v>40000</v>
      </c>
      <c r="I65" s="18" t="s">
        <v>43</v>
      </c>
      <c r="J65" s="8">
        <v>5000</v>
      </c>
      <c r="K65" s="8" t="s">
        <v>289</v>
      </c>
      <c r="L65" s="8"/>
      <c r="M65" s="8" t="s">
        <v>173</v>
      </c>
      <c r="N65" s="30"/>
    </row>
    <row r="66" s="2" customFormat="1" ht="56.25" spans="1:14">
      <c r="A66" s="8">
        <v>56</v>
      </c>
      <c r="B66" s="8" t="s">
        <v>299</v>
      </c>
      <c r="C66" s="8" t="s">
        <v>300</v>
      </c>
      <c r="D66" s="35" t="s">
        <v>185</v>
      </c>
      <c r="E66" s="8" t="s">
        <v>301</v>
      </c>
      <c r="F66" s="18" t="s">
        <v>302</v>
      </c>
      <c r="G66" s="8" t="s">
        <v>303</v>
      </c>
      <c r="H66" s="8">
        <v>2000</v>
      </c>
      <c r="I66" s="18" t="s">
        <v>304</v>
      </c>
      <c r="J66" s="8">
        <v>2000</v>
      </c>
      <c r="K66" s="8" t="s">
        <v>305</v>
      </c>
      <c r="L66" s="8"/>
      <c r="M66" s="8" t="s">
        <v>272</v>
      </c>
      <c r="N66" s="30"/>
    </row>
    <row r="67" s="1" customFormat="1" spans="1:14">
      <c r="A67" s="11" t="s">
        <v>306</v>
      </c>
      <c r="B67" s="12"/>
      <c r="C67" s="12"/>
      <c r="D67" s="12"/>
      <c r="E67" s="12"/>
      <c r="F67" s="12"/>
      <c r="G67" s="17"/>
      <c r="H67" s="28">
        <f>H68+H77+H91+H97</f>
        <v>1712417</v>
      </c>
      <c r="I67" s="28"/>
      <c r="J67" s="28">
        <f>J68+J77+J91+J97</f>
        <v>602964</v>
      </c>
      <c r="K67" s="28"/>
      <c r="L67" s="28"/>
      <c r="M67" s="28"/>
      <c r="N67" s="36"/>
    </row>
    <row r="68" s="1" customFormat="1" spans="1:14">
      <c r="A68" s="11" t="s">
        <v>307</v>
      </c>
      <c r="B68" s="12"/>
      <c r="C68" s="12"/>
      <c r="D68" s="12"/>
      <c r="E68" s="12"/>
      <c r="F68" s="17"/>
      <c r="G68" s="17"/>
      <c r="H68" s="28">
        <f>SUM(H69:H76)</f>
        <v>1041617</v>
      </c>
      <c r="I68" s="49"/>
      <c r="J68" s="28">
        <f>SUM(J69:J76)</f>
        <v>308364</v>
      </c>
      <c r="K68" s="8"/>
      <c r="L68" s="8"/>
      <c r="M68" s="8"/>
      <c r="N68" s="36"/>
    </row>
    <row r="69" s="2" customFormat="1" ht="37.5" spans="1:14">
      <c r="A69" s="8">
        <v>57</v>
      </c>
      <c r="B69" s="13" t="s">
        <v>308</v>
      </c>
      <c r="C69" s="14" t="s">
        <v>166</v>
      </c>
      <c r="D69" s="13" t="s">
        <v>309</v>
      </c>
      <c r="E69" s="13" t="s">
        <v>310</v>
      </c>
      <c r="F69" s="23" t="s">
        <v>311</v>
      </c>
      <c r="G69" s="13" t="s">
        <v>212</v>
      </c>
      <c r="H69" s="13">
        <v>400000</v>
      </c>
      <c r="I69" s="23" t="s">
        <v>221</v>
      </c>
      <c r="J69" s="13">
        <v>120000</v>
      </c>
      <c r="K69" s="13" t="s">
        <v>312</v>
      </c>
      <c r="L69" s="26" t="s">
        <v>313</v>
      </c>
      <c r="M69" s="13" t="s">
        <v>173</v>
      </c>
      <c r="N69" s="35" t="s">
        <v>28</v>
      </c>
    </row>
    <row r="70" ht="75" spans="1:14">
      <c r="A70" s="8">
        <v>58</v>
      </c>
      <c r="B70" s="13" t="s">
        <v>314</v>
      </c>
      <c r="C70" s="13" t="s">
        <v>315</v>
      </c>
      <c r="D70" s="13" t="s">
        <v>309</v>
      </c>
      <c r="E70" s="38"/>
      <c r="F70" s="23" t="s">
        <v>316</v>
      </c>
      <c r="G70" s="39" t="s">
        <v>317</v>
      </c>
      <c r="H70" s="13">
        <v>600000</v>
      </c>
      <c r="I70" s="23" t="s">
        <v>43</v>
      </c>
      <c r="J70" s="13">
        <v>170000</v>
      </c>
      <c r="K70" s="13" t="s">
        <v>318</v>
      </c>
      <c r="L70" s="38"/>
      <c r="M70" s="13" t="s">
        <v>173</v>
      </c>
      <c r="N70" s="35" t="s">
        <v>28</v>
      </c>
    </row>
    <row r="71" ht="93" spans="1:14">
      <c r="A71" s="8">
        <v>59</v>
      </c>
      <c r="B71" s="13" t="s">
        <v>319</v>
      </c>
      <c r="C71" s="13" t="s">
        <v>320</v>
      </c>
      <c r="D71" s="15" t="s">
        <v>200</v>
      </c>
      <c r="E71" s="13" t="s">
        <v>321</v>
      </c>
      <c r="F71" s="23" t="s">
        <v>322</v>
      </c>
      <c r="G71" s="13" t="s">
        <v>323</v>
      </c>
      <c r="H71" s="13">
        <v>6571</v>
      </c>
      <c r="I71" s="23" t="s">
        <v>221</v>
      </c>
      <c r="J71" s="13">
        <v>2500</v>
      </c>
      <c r="K71" s="13" t="s">
        <v>312</v>
      </c>
      <c r="L71" s="26" t="s">
        <v>205</v>
      </c>
      <c r="M71" s="13" t="s">
        <v>173</v>
      </c>
      <c r="N71" s="30"/>
    </row>
    <row r="72" s="2" customFormat="1" ht="93" spans="1:14">
      <c r="A72" s="8">
        <v>60</v>
      </c>
      <c r="B72" s="13" t="s">
        <v>324</v>
      </c>
      <c r="C72" s="13" t="s">
        <v>325</v>
      </c>
      <c r="D72" s="15" t="s">
        <v>200</v>
      </c>
      <c r="E72" s="13" t="s">
        <v>321</v>
      </c>
      <c r="F72" s="23" t="s">
        <v>326</v>
      </c>
      <c r="G72" s="13" t="s">
        <v>327</v>
      </c>
      <c r="H72" s="13">
        <v>10532</v>
      </c>
      <c r="I72" s="23" t="s">
        <v>264</v>
      </c>
      <c r="J72" s="13">
        <v>5266</v>
      </c>
      <c r="K72" s="13" t="s">
        <v>312</v>
      </c>
      <c r="L72" s="26" t="s">
        <v>205</v>
      </c>
      <c r="M72" s="13" t="s">
        <v>173</v>
      </c>
      <c r="N72" s="30"/>
    </row>
    <row r="73" s="2" customFormat="1" ht="93" spans="1:14">
      <c r="A73" s="8">
        <v>61</v>
      </c>
      <c r="B73" s="13" t="s">
        <v>328</v>
      </c>
      <c r="C73" s="13" t="s">
        <v>329</v>
      </c>
      <c r="D73" s="15" t="s">
        <v>200</v>
      </c>
      <c r="E73" s="13" t="s">
        <v>321</v>
      </c>
      <c r="F73" s="23" t="s">
        <v>330</v>
      </c>
      <c r="G73" s="13" t="s">
        <v>323</v>
      </c>
      <c r="H73" s="13">
        <v>13380</v>
      </c>
      <c r="I73" s="23" t="s">
        <v>331</v>
      </c>
      <c r="J73" s="13">
        <v>5352</v>
      </c>
      <c r="K73" s="13" t="s">
        <v>312</v>
      </c>
      <c r="L73" s="26" t="s">
        <v>205</v>
      </c>
      <c r="M73" s="13" t="s">
        <v>173</v>
      </c>
      <c r="N73" s="30"/>
    </row>
    <row r="74" s="2" customFormat="1" ht="75" spans="1:14">
      <c r="A74" s="8">
        <v>62</v>
      </c>
      <c r="B74" s="13" t="s">
        <v>332</v>
      </c>
      <c r="C74" s="13" t="s">
        <v>333</v>
      </c>
      <c r="D74" s="13" t="s">
        <v>167</v>
      </c>
      <c r="E74" s="13" t="s">
        <v>321</v>
      </c>
      <c r="F74" s="23" t="s">
        <v>334</v>
      </c>
      <c r="G74" s="40" t="s">
        <v>108</v>
      </c>
      <c r="H74" s="13">
        <v>1335</v>
      </c>
      <c r="I74" s="23" t="s">
        <v>225</v>
      </c>
      <c r="J74" s="13">
        <v>1335</v>
      </c>
      <c r="K74" s="13" t="s">
        <v>312</v>
      </c>
      <c r="L74" s="13" t="s">
        <v>335</v>
      </c>
      <c r="M74" s="13" t="s">
        <v>173</v>
      </c>
      <c r="N74" s="30"/>
    </row>
    <row r="75" s="2" customFormat="1" ht="37.5" spans="1:14">
      <c r="A75" s="8">
        <v>63</v>
      </c>
      <c r="B75" s="13" t="s">
        <v>336</v>
      </c>
      <c r="C75" s="13" t="s">
        <v>337</v>
      </c>
      <c r="D75" s="13" t="s">
        <v>167</v>
      </c>
      <c r="E75" s="13" t="s">
        <v>321</v>
      </c>
      <c r="F75" s="23" t="s">
        <v>338</v>
      </c>
      <c r="G75" s="40" t="s">
        <v>108</v>
      </c>
      <c r="H75" s="13">
        <v>2439</v>
      </c>
      <c r="I75" s="23" t="s">
        <v>225</v>
      </c>
      <c r="J75" s="13">
        <v>2439</v>
      </c>
      <c r="K75" s="13" t="s">
        <v>312</v>
      </c>
      <c r="L75" s="13" t="s">
        <v>337</v>
      </c>
      <c r="M75" s="13" t="s">
        <v>173</v>
      </c>
      <c r="N75" s="30"/>
    </row>
    <row r="76" ht="56.25" spans="1:14">
      <c r="A76" s="8">
        <v>64</v>
      </c>
      <c r="B76" s="13" t="s">
        <v>339</v>
      </c>
      <c r="C76" s="13" t="s">
        <v>340</v>
      </c>
      <c r="D76" s="13" t="s">
        <v>167</v>
      </c>
      <c r="E76" s="13" t="s">
        <v>340</v>
      </c>
      <c r="F76" s="23" t="s">
        <v>341</v>
      </c>
      <c r="G76" s="13" t="s">
        <v>342</v>
      </c>
      <c r="H76" s="13">
        <v>7360</v>
      </c>
      <c r="I76" s="23" t="s">
        <v>343</v>
      </c>
      <c r="J76" s="13">
        <v>1472</v>
      </c>
      <c r="K76" s="13" t="s">
        <v>312</v>
      </c>
      <c r="L76" s="13" t="s">
        <v>340</v>
      </c>
      <c r="M76" s="13" t="s">
        <v>173</v>
      </c>
      <c r="N76" s="30"/>
    </row>
    <row r="77" s="2" customFormat="1" spans="1:14">
      <c r="A77" s="11" t="s">
        <v>344</v>
      </c>
      <c r="B77" s="12"/>
      <c r="C77" s="12"/>
      <c r="D77" s="12"/>
      <c r="E77" s="12"/>
      <c r="F77" s="12"/>
      <c r="G77" s="17"/>
      <c r="H77" s="16">
        <f>SUM(H78:H90)</f>
        <v>250800</v>
      </c>
      <c r="I77" s="27"/>
      <c r="J77" s="16">
        <f>SUM(J78:J90)</f>
        <v>85600</v>
      </c>
      <c r="K77" s="13"/>
      <c r="L77" s="38"/>
      <c r="M77" s="13"/>
      <c r="N77" s="30"/>
    </row>
    <row r="78" s="2" customFormat="1" ht="93.75" spans="1:14">
      <c r="A78" s="8">
        <v>65</v>
      </c>
      <c r="B78" s="8" t="s">
        <v>345</v>
      </c>
      <c r="C78" s="8" t="s">
        <v>240</v>
      </c>
      <c r="D78" s="8" t="s">
        <v>167</v>
      </c>
      <c r="E78" s="9" t="s">
        <v>282</v>
      </c>
      <c r="F78" s="18" t="s">
        <v>346</v>
      </c>
      <c r="G78" s="13" t="s">
        <v>216</v>
      </c>
      <c r="H78" s="13">
        <v>14000</v>
      </c>
      <c r="I78" s="50" t="s">
        <v>347</v>
      </c>
      <c r="J78" s="13">
        <v>8000</v>
      </c>
      <c r="K78" s="8" t="s">
        <v>282</v>
      </c>
      <c r="M78" s="13" t="s">
        <v>173</v>
      </c>
      <c r="N78" s="30"/>
    </row>
    <row r="79" ht="172" customHeight="1" spans="1:14">
      <c r="A79" s="8">
        <v>66</v>
      </c>
      <c r="B79" s="8" t="s">
        <v>348</v>
      </c>
      <c r="C79" s="8" t="s">
        <v>240</v>
      </c>
      <c r="D79" s="15" t="s">
        <v>200</v>
      </c>
      <c r="E79" s="8" t="s">
        <v>205</v>
      </c>
      <c r="F79" s="18" t="s">
        <v>349</v>
      </c>
      <c r="G79" s="8" t="s">
        <v>269</v>
      </c>
      <c r="H79" s="8">
        <v>9600</v>
      </c>
      <c r="I79" s="18" t="s">
        <v>225</v>
      </c>
      <c r="J79" s="8">
        <v>9600</v>
      </c>
      <c r="K79" s="8" t="s">
        <v>282</v>
      </c>
      <c r="L79" s="8" t="s">
        <v>205</v>
      </c>
      <c r="M79" s="13" t="s">
        <v>173</v>
      </c>
      <c r="N79" s="30"/>
    </row>
    <row r="80" s="1" customFormat="1" ht="111.75" spans="1:14">
      <c r="A80" s="8">
        <v>67</v>
      </c>
      <c r="B80" s="9" t="s">
        <v>350</v>
      </c>
      <c r="C80" s="8" t="s">
        <v>240</v>
      </c>
      <c r="D80" s="13" t="s">
        <v>351</v>
      </c>
      <c r="E80" s="9" t="s">
        <v>282</v>
      </c>
      <c r="F80" s="22" t="s">
        <v>352</v>
      </c>
      <c r="G80" s="9" t="s">
        <v>256</v>
      </c>
      <c r="H80" s="8">
        <v>20000</v>
      </c>
      <c r="I80" s="23" t="s">
        <v>43</v>
      </c>
      <c r="J80" s="13">
        <v>4000</v>
      </c>
      <c r="K80" s="24" t="s">
        <v>282</v>
      </c>
      <c r="L80" s="24"/>
      <c r="M80" s="13" t="s">
        <v>173</v>
      </c>
      <c r="N80" s="36"/>
    </row>
    <row r="81" s="1" customFormat="1" ht="111.75" spans="1:14">
      <c r="A81" s="8">
        <v>68</v>
      </c>
      <c r="B81" s="8" t="s">
        <v>353</v>
      </c>
      <c r="C81" s="8" t="s">
        <v>240</v>
      </c>
      <c r="D81" s="8" t="s">
        <v>351</v>
      </c>
      <c r="E81" s="9" t="s">
        <v>282</v>
      </c>
      <c r="F81" s="18" t="s">
        <v>354</v>
      </c>
      <c r="G81" s="8" t="s">
        <v>355</v>
      </c>
      <c r="H81" s="8">
        <v>100000</v>
      </c>
      <c r="I81" s="18" t="s">
        <v>356</v>
      </c>
      <c r="J81" s="8">
        <v>10000</v>
      </c>
      <c r="K81" s="8" t="s">
        <v>282</v>
      </c>
      <c r="L81" s="8"/>
      <c r="M81" s="13" t="s">
        <v>173</v>
      </c>
      <c r="N81" s="36"/>
    </row>
    <row r="82" s="1" customFormat="1" ht="93.75" spans="1:14">
      <c r="A82" s="8">
        <v>69</v>
      </c>
      <c r="B82" s="8" t="s">
        <v>357</v>
      </c>
      <c r="C82" s="8" t="s">
        <v>260</v>
      </c>
      <c r="D82" s="14" t="s">
        <v>167</v>
      </c>
      <c r="E82" s="8" t="s">
        <v>358</v>
      </c>
      <c r="F82" s="18" t="s">
        <v>359</v>
      </c>
      <c r="G82" s="13" t="s">
        <v>360</v>
      </c>
      <c r="H82" s="13">
        <v>20000</v>
      </c>
      <c r="I82" s="23" t="s">
        <v>225</v>
      </c>
      <c r="J82" s="13">
        <v>20000</v>
      </c>
      <c r="K82" s="8" t="s">
        <v>282</v>
      </c>
      <c r="L82" s="34"/>
      <c r="M82" s="8" t="s">
        <v>173</v>
      </c>
      <c r="N82" s="35" t="s">
        <v>28</v>
      </c>
    </row>
    <row r="83" ht="75" spans="1:14">
      <c r="A83" s="8">
        <v>70</v>
      </c>
      <c r="B83" s="8" t="s">
        <v>361</v>
      </c>
      <c r="C83" s="8" t="s">
        <v>260</v>
      </c>
      <c r="D83" s="14" t="s">
        <v>167</v>
      </c>
      <c r="E83" s="8" t="s">
        <v>358</v>
      </c>
      <c r="F83" s="18" t="s">
        <v>362</v>
      </c>
      <c r="G83" s="13" t="s">
        <v>363</v>
      </c>
      <c r="H83" s="8">
        <v>7000</v>
      </c>
      <c r="I83" s="23" t="s">
        <v>364</v>
      </c>
      <c r="J83" s="8">
        <v>1500</v>
      </c>
      <c r="K83" s="8" t="s">
        <v>282</v>
      </c>
      <c r="L83" s="34"/>
      <c r="M83" s="8" t="s">
        <v>173</v>
      </c>
      <c r="N83" s="35" t="s">
        <v>28</v>
      </c>
    </row>
    <row r="84" ht="37.5" spans="1:14">
      <c r="A84" s="8">
        <v>71</v>
      </c>
      <c r="B84" s="13" t="s">
        <v>365</v>
      </c>
      <c r="C84" s="8" t="s">
        <v>240</v>
      </c>
      <c r="D84" s="13" t="s">
        <v>167</v>
      </c>
      <c r="E84" s="13"/>
      <c r="F84" s="23" t="s">
        <v>366</v>
      </c>
      <c r="G84" s="13" t="s">
        <v>367</v>
      </c>
      <c r="H84" s="13">
        <v>1500</v>
      </c>
      <c r="I84" s="23" t="s">
        <v>225</v>
      </c>
      <c r="J84" s="13">
        <v>1500</v>
      </c>
      <c r="K84" s="13" t="s">
        <v>368</v>
      </c>
      <c r="L84" s="13"/>
      <c r="M84" s="13" t="s">
        <v>173</v>
      </c>
      <c r="N84" s="30"/>
    </row>
    <row r="85" ht="111.75" spans="1:14">
      <c r="A85" s="8">
        <v>72</v>
      </c>
      <c r="B85" s="8" t="s">
        <v>369</v>
      </c>
      <c r="C85" s="8" t="s">
        <v>370</v>
      </c>
      <c r="D85" s="9" t="s">
        <v>351</v>
      </c>
      <c r="E85" s="9" t="s">
        <v>371</v>
      </c>
      <c r="F85" s="18" t="s">
        <v>372</v>
      </c>
      <c r="G85" s="8" t="s">
        <v>256</v>
      </c>
      <c r="H85" s="8">
        <v>5700</v>
      </c>
      <c r="I85" s="18" t="s">
        <v>373</v>
      </c>
      <c r="J85" s="8">
        <v>2000</v>
      </c>
      <c r="K85" s="8" t="s">
        <v>374</v>
      </c>
      <c r="L85" s="9"/>
      <c r="M85" s="8" t="s">
        <v>272</v>
      </c>
      <c r="N85" s="30"/>
    </row>
    <row r="86" ht="106" customHeight="1" spans="1:14">
      <c r="A86" s="8">
        <v>73</v>
      </c>
      <c r="B86" s="8" t="s">
        <v>375</v>
      </c>
      <c r="C86" s="8" t="s">
        <v>243</v>
      </c>
      <c r="D86" s="15" t="s">
        <v>200</v>
      </c>
      <c r="E86" s="8" t="s">
        <v>376</v>
      </c>
      <c r="F86" s="18" t="s">
        <v>377</v>
      </c>
      <c r="G86" s="8" t="s">
        <v>378</v>
      </c>
      <c r="H86" s="8">
        <v>43000</v>
      </c>
      <c r="I86" s="18" t="s">
        <v>379</v>
      </c>
      <c r="J86" s="8">
        <v>13000</v>
      </c>
      <c r="K86" s="8" t="s">
        <v>380</v>
      </c>
      <c r="L86" s="8" t="s">
        <v>205</v>
      </c>
      <c r="M86" s="8" t="s">
        <v>381</v>
      </c>
      <c r="N86" s="30"/>
    </row>
    <row r="87" ht="52" customHeight="1" spans="1:14">
      <c r="A87" s="8">
        <v>74</v>
      </c>
      <c r="B87" s="26" t="s">
        <v>382</v>
      </c>
      <c r="C87" s="26" t="s">
        <v>383</v>
      </c>
      <c r="D87" s="8" t="s">
        <v>185</v>
      </c>
      <c r="E87" s="26" t="s">
        <v>26</v>
      </c>
      <c r="F87" s="41" t="s">
        <v>384</v>
      </c>
      <c r="G87" s="9" t="s">
        <v>385</v>
      </c>
      <c r="H87" s="8">
        <v>3000</v>
      </c>
      <c r="I87" s="23" t="s">
        <v>225</v>
      </c>
      <c r="J87" s="8">
        <v>3000</v>
      </c>
      <c r="K87" s="13" t="s">
        <v>386</v>
      </c>
      <c r="L87" s="13"/>
      <c r="M87" s="13" t="s">
        <v>195</v>
      </c>
      <c r="N87" s="30"/>
    </row>
    <row r="88" s="2" customFormat="1" ht="56.25" spans="1:14">
      <c r="A88" s="8">
        <v>75</v>
      </c>
      <c r="B88" s="8" t="s">
        <v>387</v>
      </c>
      <c r="C88" s="13" t="s">
        <v>175</v>
      </c>
      <c r="D88" s="13" t="s">
        <v>21</v>
      </c>
      <c r="E88" s="13" t="s">
        <v>388</v>
      </c>
      <c r="F88" s="23" t="s">
        <v>389</v>
      </c>
      <c r="G88" s="13" t="s">
        <v>269</v>
      </c>
      <c r="H88" s="13">
        <v>4000</v>
      </c>
      <c r="I88" s="23" t="s">
        <v>225</v>
      </c>
      <c r="J88" s="13">
        <v>4000</v>
      </c>
      <c r="K88" s="13" t="s">
        <v>390</v>
      </c>
      <c r="L88" s="8"/>
      <c r="M88" s="8" t="s">
        <v>163</v>
      </c>
      <c r="N88" s="30"/>
    </row>
    <row r="89" s="2" customFormat="1" ht="37.5" spans="1:14">
      <c r="A89" s="8">
        <v>76</v>
      </c>
      <c r="B89" s="8" t="s">
        <v>391</v>
      </c>
      <c r="C89" s="8" t="s">
        <v>240</v>
      </c>
      <c r="D89" s="8" t="s">
        <v>185</v>
      </c>
      <c r="E89" s="8" t="s">
        <v>392</v>
      </c>
      <c r="F89" s="18" t="s">
        <v>393</v>
      </c>
      <c r="G89" s="8" t="s">
        <v>394</v>
      </c>
      <c r="H89" s="8">
        <v>20000</v>
      </c>
      <c r="I89" s="18" t="s">
        <v>221</v>
      </c>
      <c r="J89" s="8">
        <v>6000</v>
      </c>
      <c r="K89" s="8" t="s">
        <v>395</v>
      </c>
      <c r="L89" s="8"/>
      <c r="M89" s="8" t="s">
        <v>173</v>
      </c>
      <c r="N89" s="30"/>
    </row>
    <row r="90" ht="37.5" spans="1:14">
      <c r="A90" s="8">
        <v>77</v>
      </c>
      <c r="B90" s="8" t="s">
        <v>396</v>
      </c>
      <c r="C90" s="8" t="s">
        <v>240</v>
      </c>
      <c r="D90" s="8" t="s">
        <v>185</v>
      </c>
      <c r="E90" s="8" t="s">
        <v>392</v>
      </c>
      <c r="F90" s="18" t="s">
        <v>397</v>
      </c>
      <c r="G90" s="8" t="s">
        <v>398</v>
      </c>
      <c r="H90" s="8">
        <v>3000</v>
      </c>
      <c r="I90" s="18" t="s">
        <v>399</v>
      </c>
      <c r="J90" s="8">
        <v>3000</v>
      </c>
      <c r="K90" s="8" t="s">
        <v>395</v>
      </c>
      <c r="L90" s="8"/>
      <c r="M90" s="8" t="s">
        <v>173</v>
      </c>
      <c r="N90" s="30"/>
    </row>
    <row r="91" s="2" customFormat="1" spans="1:14">
      <c r="A91" s="11" t="s">
        <v>400</v>
      </c>
      <c r="B91" s="12"/>
      <c r="C91" s="12"/>
      <c r="D91" s="12"/>
      <c r="E91" s="12"/>
      <c r="F91" s="12"/>
      <c r="G91" s="17"/>
      <c r="H91" s="28">
        <f>SUM(H92:H96)</f>
        <v>57000</v>
      </c>
      <c r="I91" s="49"/>
      <c r="J91" s="28">
        <f>SUM(J92:J96)</f>
        <v>34000</v>
      </c>
      <c r="K91" s="8"/>
      <c r="L91" s="9"/>
      <c r="M91" s="8"/>
      <c r="N91" s="30"/>
    </row>
    <row r="92" s="2" customFormat="1" ht="56.25" spans="1:14">
      <c r="A92" s="8">
        <v>78</v>
      </c>
      <c r="B92" s="8" t="s">
        <v>401</v>
      </c>
      <c r="C92" s="8" t="s">
        <v>166</v>
      </c>
      <c r="D92" s="8" t="s">
        <v>167</v>
      </c>
      <c r="E92" s="8" t="s">
        <v>166</v>
      </c>
      <c r="F92" s="18" t="s">
        <v>402</v>
      </c>
      <c r="G92" s="8" t="s">
        <v>188</v>
      </c>
      <c r="H92" s="8">
        <v>24000</v>
      </c>
      <c r="I92" s="23" t="s">
        <v>403</v>
      </c>
      <c r="J92" s="8">
        <v>10000</v>
      </c>
      <c r="K92" s="8" t="s">
        <v>282</v>
      </c>
      <c r="L92" s="8" t="s">
        <v>404</v>
      </c>
      <c r="M92" s="13" t="s">
        <v>173</v>
      </c>
      <c r="N92" s="30"/>
    </row>
    <row r="93" ht="37.5" spans="1:14">
      <c r="A93" s="8">
        <v>79</v>
      </c>
      <c r="B93" s="13" t="s">
        <v>405</v>
      </c>
      <c r="C93" s="13" t="s">
        <v>406</v>
      </c>
      <c r="D93" s="13" t="s">
        <v>167</v>
      </c>
      <c r="E93" s="13" t="s">
        <v>406</v>
      </c>
      <c r="F93" s="23" t="s">
        <v>407</v>
      </c>
      <c r="G93" s="13" t="s">
        <v>108</v>
      </c>
      <c r="H93" s="13">
        <v>5000</v>
      </c>
      <c r="I93" s="23" t="s">
        <v>225</v>
      </c>
      <c r="J93" s="13">
        <v>5000</v>
      </c>
      <c r="K93" s="13" t="s">
        <v>408</v>
      </c>
      <c r="L93" s="26" t="s">
        <v>406</v>
      </c>
      <c r="M93" s="13" t="s">
        <v>173</v>
      </c>
      <c r="N93" s="30"/>
    </row>
    <row r="94" ht="75" spans="1:14">
      <c r="A94" s="8">
        <v>80</v>
      </c>
      <c r="B94" s="13" t="s">
        <v>409</v>
      </c>
      <c r="C94" s="13" t="s">
        <v>166</v>
      </c>
      <c r="D94" s="13" t="s">
        <v>167</v>
      </c>
      <c r="E94" s="13" t="s">
        <v>166</v>
      </c>
      <c r="F94" s="23" t="s">
        <v>410</v>
      </c>
      <c r="G94" s="13" t="s">
        <v>108</v>
      </c>
      <c r="H94" s="13">
        <v>5000</v>
      </c>
      <c r="I94" s="23" t="s">
        <v>225</v>
      </c>
      <c r="J94" s="13">
        <v>5000</v>
      </c>
      <c r="K94" s="13" t="s">
        <v>411</v>
      </c>
      <c r="L94" s="26"/>
      <c r="M94" s="13" t="s">
        <v>412</v>
      </c>
      <c r="N94" s="30"/>
    </row>
    <row r="95" ht="37.5" spans="1:14">
      <c r="A95" s="8">
        <v>81</v>
      </c>
      <c r="B95" s="13" t="s">
        <v>413</v>
      </c>
      <c r="C95" s="13" t="s">
        <v>414</v>
      </c>
      <c r="D95" s="13" t="s">
        <v>167</v>
      </c>
      <c r="E95" s="13" t="s">
        <v>415</v>
      </c>
      <c r="F95" s="23" t="s">
        <v>416</v>
      </c>
      <c r="G95" s="13" t="s">
        <v>108</v>
      </c>
      <c r="H95" s="13">
        <v>4000</v>
      </c>
      <c r="I95" s="23" t="s">
        <v>225</v>
      </c>
      <c r="J95" s="13">
        <v>4000</v>
      </c>
      <c r="K95" s="13" t="s">
        <v>368</v>
      </c>
      <c r="L95" s="13" t="s">
        <v>414</v>
      </c>
      <c r="M95" s="13" t="s">
        <v>173</v>
      </c>
      <c r="N95" s="30"/>
    </row>
    <row r="96" ht="56.25" spans="1:14">
      <c r="A96" s="8">
        <v>82</v>
      </c>
      <c r="B96" s="8" t="s">
        <v>417</v>
      </c>
      <c r="C96" s="8" t="s">
        <v>184</v>
      </c>
      <c r="D96" s="13" t="s">
        <v>309</v>
      </c>
      <c r="E96" s="8" t="s">
        <v>418</v>
      </c>
      <c r="F96" s="18" t="s">
        <v>419</v>
      </c>
      <c r="G96" s="39" t="s">
        <v>420</v>
      </c>
      <c r="H96" s="8">
        <v>19000</v>
      </c>
      <c r="I96" s="23" t="s">
        <v>264</v>
      </c>
      <c r="J96" s="13">
        <v>10000</v>
      </c>
      <c r="K96" s="8" t="s">
        <v>421</v>
      </c>
      <c r="L96" s="8" t="s">
        <v>422</v>
      </c>
      <c r="M96" s="8" t="s">
        <v>182</v>
      </c>
      <c r="N96" s="30"/>
    </row>
    <row r="97" s="2" customFormat="1" spans="1:14">
      <c r="A97" s="11" t="s">
        <v>423</v>
      </c>
      <c r="B97" s="12"/>
      <c r="C97" s="12"/>
      <c r="D97" s="12"/>
      <c r="E97" s="12"/>
      <c r="F97" s="12"/>
      <c r="G97" s="17"/>
      <c r="H97" s="28">
        <f>SUM(H98:H103)</f>
        <v>363000</v>
      </c>
      <c r="I97" s="49"/>
      <c r="J97" s="28">
        <f>SUM(J98:J103)</f>
        <v>175000</v>
      </c>
      <c r="K97" s="8"/>
      <c r="L97" s="8"/>
      <c r="M97" s="8"/>
      <c r="N97" s="30"/>
    </row>
    <row r="98" ht="56.25" spans="1:14">
      <c r="A98" s="8">
        <v>83</v>
      </c>
      <c r="B98" s="8" t="s">
        <v>424</v>
      </c>
      <c r="C98" s="8" t="s">
        <v>243</v>
      </c>
      <c r="D98" s="8" t="s">
        <v>21</v>
      </c>
      <c r="E98" s="42" t="s">
        <v>425</v>
      </c>
      <c r="F98" s="18" t="s">
        <v>426</v>
      </c>
      <c r="G98" s="8" t="s">
        <v>88</v>
      </c>
      <c r="H98" s="8">
        <v>60000</v>
      </c>
      <c r="I98" s="23" t="s">
        <v>373</v>
      </c>
      <c r="J98" s="8">
        <v>35000</v>
      </c>
      <c r="K98" s="8" t="s">
        <v>282</v>
      </c>
      <c r="L98" s="8" t="s">
        <v>427</v>
      </c>
      <c r="M98" s="8" t="s">
        <v>173</v>
      </c>
      <c r="N98" s="30"/>
    </row>
    <row r="99" ht="56.25" spans="1:14">
      <c r="A99" s="8">
        <v>84</v>
      </c>
      <c r="B99" s="8" t="s">
        <v>428</v>
      </c>
      <c r="C99" s="8" t="s">
        <v>243</v>
      </c>
      <c r="D99" s="8" t="s">
        <v>21</v>
      </c>
      <c r="E99" s="24" t="s">
        <v>425</v>
      </c>
      <c r="F99" s="18" t="s">
        <v>429</v>
      </c>
      <c r="G99" s="8" t="s">
        <v>88</v>
      </c>
      <c r="H99" s="8">
        <v>58000</v>
      </c>
      <c r="I99" s="23" t="s">
        <v>373</v>
      </c>
      <c r="J99" s="8">
        <v>35000</v>
      </c>
      <c r="K99" s="8" t="s">
        <v>282</v>
      </c>
      <c r="L99" s="8" t="s">
        <v>427</v>
      </c>
      <c r="M99" s="8" t="s">
        <v>173</v>
      </c>
      <c r="N99" s="30"/>
    </row>
    <row r="100" ht="56.25" spans="1:14">
      <c r="A100" s="8">
        <v>85</v>
      </c>
      <c r="B100" s="8" t="s">
        <v>430</v>
      </c>
      <c r="C100" s="8" t="s">
        <v>243</v>
      </c>
      <c r="D100" s="8" t="s">
        <v>21</v>
      </c>
      <c r="E100" s="43"/>
      <c r="F100" s="18" t="s">
        <v>431</v>
      </c>
      <c r="G100" s="8" t="s">
        <v>112</v>
      </c>
      <c r="H100" s="8">
        <v>75000</v>
      </c>
      <c r="I100" s="23" t="s">
        <v>43</v>
      </c>
      <c r="J100" s="8">
        <v>30000</v>
      </c>
      <c r="K100" s="8" t="s">
        <v>282</v>
      </c>
      <c r="L100" s="8" t="s">
        <v>427</v>
      </c>
      <c r="M100" s="8" t="s">
        <v>173</v>
      </c>
      <c r="N100" s="30"/>
    </row>
    <row r="101" ht="56.25" spans="1:14">
      <c r="A101" s="8">
        <v>86</v>
      </c>
      <c r="B101" s="8" t="s">
        <v>432</v>
      </c>
      <c r="C101" s="8" t="s">
        <v>243</v>
      </c>
      <c r="D101" s="8" t="s">
        <v>21</v>
      </c>
      <c r="E101" s="43"/>
      <c r="F101" s="18" t="s">
        <v>433</v>
      </c>
      <c r="G101" s="8" t="s">
        <v>112</v>
      </c>
      <c r="H101" s="8">
        <v>75000</v>
      </c>
      <c r="I101" s="23" t="s">
        <v>43</v>
      </c>
      <c r="J101" s="8">
        <v>30000</v>
      </c>
      <c r="K101" s="8" t="s">
        <v>282</v>
      </c>
      <c r="L101" s="8" t="s">
        <v>427</v>
      </c>
      <c r="M101" s="8" t="s">
        <v>173</v>
      </c>
      <c r="N101" s="30"/>
    </row>
    <row r="102" ht="80" customHeight="1" spans="1:14">
      <c r="A102" s="8">
        <v>87</v>
      </c>
      <c r="B102" s="8" t="s">
        <v>434</v>
      </c>
      <c r="C102" s="8" t="s">
        <v>243</v>
      </c>
      <c r="D102" s="8" t="s">
        <v>21</v>
      </c>
      <c r="E102" s="43"/>
      <c r="F102" s="18" t="s">
        <v>435</v>
      </c>
      <c r="G102" s="8" t="s">
        <v>112</v>
      </c>
      <c r="H102" s="8">
        <v>80000</v>
      </c>
      <c r="I102" s="23" t="s">
        <v>43</v>
      </c>
      <c r="J102" s="8">
        <v>35000</v>
      </c>
      <c r="K102" s="8" t="s">
        <v>282</v>
      </c>
      <c r="L102" s="8" t="s">
        <v>427</v>
      </c>
      <c r="M102" s="8" t="s">
        <v>173</v>
      </c>
      <c r="N102" s="30"/>
    </row>
    <row r="103" ht="37.5" spans="1:14">
      <c r="A103" s="8">
        <v>88</v>
      </c>
      <c r="B103" s="13" t="s">
        <v>436</v>
      </c>
      <c r="C103" s="13" t="s">
        <v>370</v>
      </c>
      <c r="D103" s="8" t="s">
        <v>21</v>
      </c>
      <c r="E103" s="13" t="s">
        <v>437</v>
      </c>
      <c r="F103" s="23" t="s">
        <v>438</v>
      </c>
      <c r="G103" s="13" t="s">
        <v>123</v>
      </c>
      <c r="H103" s="13">
        <v>15000</v>
      </c>
      <c r="I103" s="23" t="s">
        <v>373</v>
      </c>
      <c r="J103" s="13">
        <v>10000</v>
      </c>
      <c r="K103" s="13" t="s">
        <v>439</v>
      </c>
      <c r="L103" s="13"/>
      <c r="M103" s="13" t="s">
        <v>272</v>
      </c>
      <c r="N103" s="30"/>
    </row>
    <row r="104" s="1" customFormat="1" spans="1:14">
      <c r="A104" s="11" t="s">
        <v>440</v>
      </c>
      <c r="B104" s="12"/>
      <c r="C104" s="12"/>
      <c r="D104" s="12"/>
      <c r="E104" s="12"/>
      <c r="F104" s="12"/>
      <c r="G104" s="17"/>
      <c r="H104" s="28">
        <f>H120+H105+H115+H118</f>
        <v>1121495</v>
      </c>
      <c r="I104" s="49"/>
      <c r="J104" s="28">
        <f>J120+J105+J115+J118</f>
        <v>274950</v>
      </c>
      <c r="K104" s="28"/>
      <c r="L104" s="28"/>
      <c r="M104" s="28"/>
      <c r="N104" s="36"/>
    </row>
    <row r="105" s="2" customFormat="1" spans="1:14">
      <c r="A105" s="11" t="s">
        <v>441</v>
      </c>
      <c r="B105" s="12"/>
      <c r="C105" s="12"/>
      <c r="D105" s="12"/>
      <c r="E105" s="12"/>
      <c r="F105" s="12"/>
      <c r="G105" s="17"/>
      <c r="H105" s="28">
        <f>SUM(H106:H114)</f>
        <v>1074700</v>
      </c>
      <c r="I105" s="49"/>
      <c r="J105" s="28">
        <f>SUM(J106:J114)</f>
        <v>248500</v>
      </c>
      <c r="K105" s="8"/>
      <c r="L105" s="8"/>
      <c r="M105" s="8"/>
      <c r="N105" s="30"/>
    </row>
    <row r="106" ht="56.25" spans="1:14">
      <c r="A106" s="8">
        <v>89</v>
      </c>
      <c r="B106" s="8" t="s">
        <v>442</v>
      </c>
      <c r="C106" s="13" t="s">
        <v>443</v>
      </c>
      <c r="D106" s="8" t="s">
        <v>167</v>
      </c>
      <c r="E106" s="8" t="s">
        <v>444</v>
      </c>
      <c r="F106" s="23" t="s">
        <v>445</v>
      </c>
      <c r="G106" s="13" t="s">
        <v>446</v>
      </c>
      <c r="H106" s="13">
        <v>15000</v>
      </c>
      <c r="I106" s="23" t="s">
        <v>373</v>
      </c>
      <c r="J106" s="13">
        <v>6000</v>
      </c>
      <c r="K106" s="8" t="s">
        <v>444</v>
      </c>
      <c r="L106" s="8" t="s">
        <v>284</v>
      </c>
      <c r="M106" s="8" t="s">
        <v>447</v>
      </c>
      <c r="N106" s="30"/>
    </row>
    <row r="107" ht="37.5" spans="1:14">
      <c r="A107" s="8">
        <v>90</v>
      </c>
      <c r="B107" s="8" t="s">
        <v>448</v>
      </c>
      <c r="C107" s="13" t="s">
        <v>414</v>
      </c>
      <c r="D107" s="8" t="s">
        <v>167</v>
      </c>
      <c r="E107" s="8" t="s">
        <v>449</v>
      </c>
      <c r="F107" s="23" t="s">
        <v>450</v>
      </c>
      <c r="G107" s="13" t="s">
        <v>451</v>
      </c>
      <c r="H107" s="13">
        <v>8800</v>
      </c>
      <c r="I107" s="23" t="s">
        <v>373</v>
      </c>
      <c r="J107" s="13">
        <v>4000</v>
      </c>
      <c r="K107" s="8" t="s">
        <v>444</v>
      </c>
      <c r="L107" s="8" t="s">
        <v>284</v>
      </c>
      <c r="M107" s="8" t="s">
        <v>447</v>
      </c>
      <c r="N107" s="30"/>
    </row>
    <row r="108" ht="37.5" spans="1:14">
      <c r="A108" s="8">
        <v>91</v>
      </c>
      <c r="B108" s="13" t="s">
        <v>452</v>
      </c>
      <c r="C108" s="8" t="s">
        <v>300</v>
      </c>
      <c r="D108" s="8" t="s">
        <v>167</v>
      </c>
      <c r="E108" s="13" t="s">
        <v>453</v>
      </c>
      <c r="F108" s="18" t="s">
        <v>454</v>
      </c>
      <c r="G108" s="13" t="s">
        <v>317</v>
      </c>
      <c r="H108" s="8">
        <v>15000</v>
      </c>
      <c r="I108" s="23" t="s">
        <v>43</v>
      </c>
      <c r="J108" s="13">
        <v>3000</v>
      </c>
      <c r="K108" s="8" t="s">
        <v>444</v>
      </c>
      <c r="L108" s="8" t="s">
        <v>284</v>
      </c>
      <c r="M108" s="8" t="s">
        <v>447</v>
      </c>
      <c r="N108" s="30"/>
    </row>
    <row r="109" ht="75" spans="1:14">
      <c r="A109" s="8">
        <v>92</v>
      </c>
      <c r="B109" s="13" t="s">
        <v>455</v>
      </c>
      <c r="C109" s="13" t="s">
        <v>243</v>
      </c>
      <c r="D109" s="8" t="s">
        <v>167</v>
      </c>
      <c r="E109" s="13" t="s">
        <v>456</v>
      </c>
      <c r="F109" s="23" t="s">
        <v>457</v>
      </c>
      <c r="G109" s="13" t="s">
        <v>420</v>
      </c>
      <c r="H109" s="13">
        <v>3900</v>
      </c>
      <c r="I109" s="23" t="s">
        <v>458</v>
      </c>
      <c r="J109" s="13">
        <v>3500</v>
      </c>
      <c r="K109" s="13" t="s">
        <v>459</v>
      </c>
      <c r="L109" s="13" t="s">
        <v>460</v>
      </c>
      <c r="M109" s="8" t="s">
        <v>447</v>
      </c>
      <c r="N109" s="30"/>
    </row>
    <row r="110" ht="37.5" spans="1:14">
      <c r="A110" s="8">
        <v>93</v>
      </c>
      <c r="B110" s="8" t="s">
        <v>461</v>
      </c>
      <c r="C110" s="13" t="s">
        <v>243</v>
      </c>
      <c r="D110" s="8" t="s">
        <v>167</v>
      </c>
      <c r="E110" s="8" t="s">
        <v>462</v>
      </c>
      <c r="F110" s="23" t="s">
        <v>463</v>
      </c>
      <c r="G110" s="13" t="s">
        <v>317</v>
      </c>
      <c r="H110" s="13">
        <v>22000</v>
      </c>
      <c r="I110" s="23" t="s">
        <v>43</v>
      </c>
      <c r="J110" s="13">
        <v>2000</v>
      </c>
      <c r="K110" s="8" t="s">
        <v>464</v>
      </c>
      <c r="L110" s="8" t="s">
        <v>460</v>
      </c>
      <c r="M110" s="8" t="s">
        <v>447</v>
      </c>
      <c r="N110" s="30"/>
    </row>
    <row r="111" ht="74.25" spans="1:14">
      <c r="A111" s="8">
        <v>94</v>
      </c>
      <c r="B111" s="24" t="s">
        <v>465</v>
      </c>
      <c r="C111" s="8" t="s">
        <v>227</v>
      </c>
      <c r="D111" s="8" t="s">
        <v>466</v>
      </c>
      <c r="E111" s="8" t="s">
        <v>228</v>
      </c>
      <c r="F111" s="18" t="s">
        <v>467</v>
      </c>
      <c r="G111" s="8" t="s">
        <v>298</v>
      </c>
      <c r="H111" s="8">
        <v>400000</v>
      </c>
      <c r="I111" s="31" t="s">
        <v>43</v>
      </c>
      <c r="J111" s="8">
        <v>100000</v>
      </c>
      <c r="K111" s="13" t="s">
        <v>468</v>
      </c>
      <c r="L111" s="8"/>
      <c r="M111" s="13" t="s">
        <v>173</v>
      </c>
      <c r="N111" s="35" t="s">
        <v>28</v>
      </c>
    </row>
    <row r="112" ht="74.25" spans="1:14">
      <c r="A112" s="8">
        <v>95</v>
      </c>
      <c r="B112" s="8" t="s">
        <v>469</v>
      </c>
      <c r="C112" s="8" t="s">
        <v>227</v>
      </c>
      <c r="D112" s="8" t="s">
        <v>466</v>
      </c>
      <c r="E112" s="8" t="s">
        <v>228</v>
      </c>
      <c r="F112" s="18" t="s">
        <v>470</v>
      </c>
      <c r="G112" s="8" t="s">
        <v>471</v>
      </c>
      <c r="H112" s="8">
        <v>260000</v>
      </c>
      <c r="I112" s="31" t="s">
        <v>43</v>
      </c>
      <c r="J112" s="8">
        <v>50000</v>
      </c>
      <c r="K112" s="13" t="s">
        <v>468</v>
      </c>
      <c r="L112" s="8"/>
      <c r="M112" s="13" t="s">
        <v>173</v>
      </c>
      <c r="N112" s="35" t="s">
        <v>28</v>
      </c>
    </row>
    <row r="113" ht="112.5" spans="1:14">
      <c r="A113" s="8">
        <v>96</v>
      </c>
      <c r="B113" s="8" t="s">
        <v>472</v>
      </c>
      <c r="C113" s="8" t="s">
        <v>227</v>
      </c>
      <c r="D113" s="8" t="s">
        <v>466</v>
      </c>
      <c r="E113" s="8" t="s">
        <v>473</v>
      </c>
      <c r="F113" s="18" t="s">
        <v>474</v>
      </c>
      <c r="G113" s="8" t="s">
        <v>475</v>
      </c>
      <c r="H113" s="8">
        <v>250000</v>
      </c>
      <c r="I113" s="31" t="s">
        <v>43</v>
      </c>
      <c r="J113" s="13">
        <v>30000</v>
      </c>
      <c r="K113" s="13" t="s">
        <v>476</v>
      </c>
      <c r="L113" s="8"/>
      <c r="M113" s="13" t="s">
        <v>173</v>
      </c>
      <c r="N113" s="35" t="s">
        <v>28</v>
      </c>
    </row>
    <row r="114" ht="56.25" spans="1:14">
      <c r="A114" s="8">
        <v>97</v>
      </c>
      <c r="B114" s="8" t="s">
        <v>477</v>
      </c>
      <c r="C114" s="8"/>
      <c r="D114" s="13" t="s">
        <v>167</v>
      </c>
      <c r="E114" s="8" t="s">
        <v>478</v>
      </c>
      <c r="F114" s="18" t="s">
        <v>479</v>
      </c>
      <c r="G114" s="8" t="s">
        <v>480</v>
      </c>
      <c r="H114" s="8">
        <v>100000</v>
      </c>
      <c r="I114" s="23" t="s">
        <v>43</v>
      </c>
      <c r="J114" s="13">
        <v>50000</v>
      </c>
      <c r="K114" s="24" t="s">
        <v>481</v>
      </c>
      <c r="L114" s="24"/>
      <c r="M114" s="8" t="s">
        <v>173</v>
      </c>
      <c r="N114" s="35" t="s">
        <v>28</v>
      </c>
    </row>
    <row r="115" s="2" customFormat="1" ht="23" customHeight="1" spans="1:14">
      <c r="A115" s="11" t="s">
        <v>482</v>
      </c>
      <c r="B115" s="12"/>
      <c r="C115" s="12"/>
      <c r="D115" s="12"/>
      <c r="E115" s="12"/>
      <c r="F115" s="12"/>
      <c r="G115" s="17"/>
      <c r="H115" s="33">
        <f>SUM(H116:H117)</f>
        <v>15500</v>
      </c>
      <c r="I115" s="51"/>
      <c r="J115" s="33">
        <f>SUM(J116:J117)</f>
        <v>4500</v>
      </c>
      <c r="K115" s="8"/>
      <c r="L115" s="8"/>
      <c r="M115" s="8"/>
      <c r="N115" s="30"/>
    </row>
    <row r="116" ht="37.5" spans="1:14">
      <c r="A116" s="8">
        <v>98</v>
      </c>
      <c r="B116" s="14" t="s">
        <v>483</v>
      </c>
      <c r="C116" s="8" t="s">
        <v>243</v>
      </c>
      <c r="D116" s="14" t="s">
        <v>185</v>
      </c>
      <c r="E116" s="14" t="s">
        <v>289</v>
      </c>
      <c r="F116" s="44" t="s">
        <v>484</v>
      </c>
      <c r="G116" s="8" t="s">
        <v>317</v>
      </c>
      <c r="H116" s="14">
        <v>13000</v>
      </c>
      <c r="I116" s="44" t="s">
        <v>43</v>
      </c>
      <c r="J116" s="14">
        <v>2000</v>
      </c>
      <c r="K116" s="8" t="s">
        <v>485</v>
      </c>
      <c r="L116" s="8"/>
      <c r="M116" s="8" t="s">
        <v>447</v>
      </c>
      <c r="N116" s="30"/>
    </row>
    <row r="117" ht="56.25" spans="1:14">
      <c r="A117" s="8">
        <v>99</v>
      </c>
      <c r="B117" s="14" t="s">
        <v>486</v>
      </c>
      <c r="C117" s="14" t="s">
        <v>274</v>
      </c>
      <c r="D117" s="15" t="s">
        <v>167</v>
      </c>
      <c r="E117" s="15" t="s">
        <v>487</v>
      </c>
      <c r="F117" s="45" t="s">
        <v>488</v>
      </c>
      <c r="G117" s="15" t="s">
        <v>37</v>
      </c>
      <c r="H117" s="46">
        <v>2500</v>
      </c>
      <c r="I117" s="18" t="s">
        <v>489</v>
      </c>
      <c r="J117" s="46">
        <v>2500</v>
      </c>
      <c r="K117" s="8" t="s">
        <v>490</v>
      </c>
      <c r="L117" s="8"/>
      <c r="M117" s="8" t="s">
        <v>447</v>
      </c>
      <c r="N117" s="30"/>
    </row>
    <row r="118" s="2" customFormat="1" spans="1:14">
      <c r="A118" s="11" t="s">
        <v>491</v>
      </c>
      <c r="B118" s="12"/>
      <c r="C118" s="12"/>
      <c r="D118" s="12"/>
      <c r="E118" s="12"/>
      <c r="F118" s="12"/>
      <c r="G118" s="17"/>
      <c r="H118" s="47">
        <f>H119</f>
        <v>8650</v>
      </c>
      <c r="I118" s="52"/>
      <c r="J118" s="47">
        <f>J119</f>
        <v>3000</v>
      </c>
      <c r="K118" s="26"/>
      <c r="L118" s="8"/>
      <c r="M118" s="8"/>
      <c r="N118" s="30"/>
    </row>
    <row r="119" ht="37.5" spans="1:14">
      <c r="A119" s="8">
        <v>100</v>
      </c>
      <c r="B119" s="8" t="s">
        <v>492</v>
      </c>
      <c r="C119" s="8" t="s">
        <v>243</v>
      </c>
      <c r="D119" s="8" t="s">
        <v>167</v>
      </c>
      <c r="E119" s="8" t="s">
        <v>493</v>
      </c>
      <c r="F119" s="18" t="s">
        <v>494</v>
      </c>
      <c r="G119" s="8" t="s">
        <v>495</v>
      </c>
      <c r="H119" s="8">
        <v>8650</v>
      </c>
      <c r="I119" s="18" t="s">
        <v>221</v>
      </c>
      <c r="J119" s="8">
        <v>3000</v>
      </c>
      <c r="K119" s="8" t="s">
        <v>496</v>
      </c>
      <c r="L119" s="8" t="s">
        <v>284</v>
      </c>
      <c r="M119" s="8" t="s">
        <v>447</v>
      </c>
      <c r="N119" s="30"/>
    </row>
    <row r="120" s="2" customFormat="1" spans="1:14">
      <c r="A120" s="11" t="s">
        <v>497</v>
      </c>
      <c r="B120" s="12"/>
      <c r="C120" s="12"/>
      <c r="D120" s="12"/>
      <c r="E120" s="12"/>
      <c r="F120" s="12"/>
      <c r="G120" s="17"/>
      <c r="H120" s="28">
        <f>SUM(H121:H128)</f>
        <v>22645</v>
      </c>
      <c r="I120" s="49"/>
      <c r="J120" s="28">
        <f>SUM(J121:J128)</f>
        <v>18950</v>
      </c>
      <c r="K120" s="8"/>
      <c r="L120" s="8"/>
      <c r="M120" s="8"/>
      <c r="N120" s="30"/>
    </row>
    <row r="121" s="1" customFormat="1" ht="75" spans="1:14">
      <c r="A121" s="8">
        <v>101</v>
      </c>
      <c r="B121" s="8" t="s">
        <v>498</v>
      </c>
      <c r="C121" s="13" t="s">
        <v>240</v>
      </c>
      <c r="D121" s="8" t="s">
        <v>167</v>
      </c>
      <c r="E121" s="9" t="s">
        <v>282</v>
      </c>
      <c r="F121" s="18" t="s">
        <v>499</v>
      </c>
      <c r="G121" s="8" t="s">
        <v>281</v>
      </c>
      <c r="H121" s="8">
        <v>2314</v>
      </c>
      <c r="I121" s="18" t="s">
        <v>264</v>
      </c>
      <c r="J121" s="8">
        <v>1450</v>
      </c>
      <c r="K121" s="8" t="s">
        <v>282</v>
      </c>
      <c r="L121" s="8"/>
      <c r="M121" s="13" t="s">
        <v>173</v>
      </c>
      <c r="N121" s="36"/>
    </row>
    <row r="122" s="2" customFormat="1" ht="93.75" spans="1:14">
      <c r="A122" s="8">
        <v>102</v>
      </c>
      <c r="B122" s="8" t="s">
        <v>500</v>
      </c>
      <c r="C122" s="8" t="s">
        <v>240</v>
      </c>
      <c r="D122" s="8" t="s">
        <v>167</v>
      </c>
      <c r="E122" s="9" t="s">
        <v>282</v>
      </c>
      <c r="F122" s="18" t="s">
        <v>501</v>
      </c>
      <c r="G122" s="8" t="s">
        <v>108</v>
      </c>
      <c r="H122" s="8">
        <v>3100</v>
      </c>
      <c r="I122" s="18" t="s">
        <v>502</v>
      </c>
      <c r="J122" s="8">
        <v>3100</v>
      </c>
      <c r="K122" s="8" t="s">
        <v>282</v>
      </c>
      <c r="L122" s="8" t="s">
        <v>166</v>
      </c>
      <c r="M122" s="13" t="s">
        <v>173</v>
      </c>
      <c r="N122" s="30"/>
    </row>
    <row r="123" s="2" customFormat="1" ht="56.25" spans="1:14">
      <c r="A123" s="8">
        <v>103</v>
      </c>
      <c r="B123" s="8" t="s">
        <v>503</v>
      </c>
      <c r="C123" s="8" t="s">
        <v>240</v>
      </c>
      <c r="D123" s="8" t="s">
        <v>167</v>
      </c>
      <c r="E123" s="9" t="s">
        <v>282</v>
      </c>
      <c r="F123" s="18" t="s">
        <v>504</v>
      </c>
      <c r="G123" s="8" t="s">
        <v>108</v>
      </c>
      <c r="H123" s="8">
        <v>400</v>
      </c>
      <c r="I123" s="18" t="s">
        <v>179</v>
      </c>
      <c r="J123" s="8">
        <v>400</v>
      </c>
      <c r="K123" s="8" t="s">
        <v>282</v>
      </c>
      <c r="L123" s="8"/>
      <c r="M123" s="13" t="s">
        <v>173</v>
      </c>
      <c r="N123" s="30"/>
    </row>
    <row r="124" ht="56.25" spans="1:14">
      <c r="A124" s="8">
        <v>104</v>
      </c>
      <c r="B124" s="8" t="s">
        <v>505</v>
      </c>
      <c r="C124" s="8"/>
      <c r="D124" s="8" t="s">
        <v>21</v>
      </c>
      <c r="E124" s="8"/>
      <c r="F124" s="18" t="s">
        <v>506</v>
      </c>
      <c r="G124" s="8" t="s">
        <v>269</v>
      </c>
      <c r="H124" s="8">
        <v>2000</v>
      </c>
      <c r="I124" s="18" t="s">
        <v>179</v>
      </c>
      <c r="J124" s="8">
        <v>2000</v>
      </c>
      <c r="K124" s="8" t="s">
        <v>172</v>
      </c>
      <c r="L124" s="8"/>
      <c r="M124" s="13" t="s">
        <v>173</v>
      </c>
      <c r="N124" s="30"/>
    </row>
    <row r="125" s="2" customFormat="1" ht="56.25" spans="1:14">
      <c r="A125" s="8">
        <v>105</v>
      </c>
      <c r="B125" s="20" t="s">
        <v>507</v>
      </c>
      <c r="C125" s="8" t="s">
        <v>300</v>
      </c>
      <c r="D125" s="14" t="s">
        <v>167</v>
      </c>
      <c r="E125" s="8" t="s">
        <v>508</v>
      </c>
      <c r="F125" s="18" t="s">
        <v>509</v>
      </c>
      <c r="G125" s="48" t="s">
        <v>103</v>
      </c>
      <c r="H125" s="8">
        <v>3331</v>
      </c>
      <c r="I125" s="23" t="s">
        <v>43</v>
      </c>
      <c r="J125" s="8">
        <v>500</v>
      </c>
      <c r="K125" s="8" t="s">
        <v>510</v>
      </c>
      <c r="L125" s="13" t="s">
        <v>508</v>
      </c>
      <c r="M125" s="8" t="s">
        <v>182</v>
      </c>
      <c r="N125" s="30"/>
    </row>
    <row r="126" ht="75" spans="1:14">
      <c r="A126" s="8">
        <v>106</v>
      </c>
      <c r="B126" s="8" t="s">
        <v>511</v>
      </c>
      <c r="C126" s="8" t="s">
        <v>406</v>
      </c>
      <c r="D126" s="8" t="s">
        <v>167</v>
      </c>
      <c r="E126" s="8" t="s">
        <v>406</v>
      </c>
      <c r="F126" s="18" t="s">
        <v>512</v>
      </c>
      <c r="G126" s="8" t="s">
        <v>37</v>
      </c>
      <c r="H126" s="8">
        <v>1500</v>
      </c>
      <c r="I126" s="18" t="s">
        <v>179</v>
      </c>
      <c r="J126" s="8">
        <v>1500</v>
      </c>
      <c r="K126" s="8" t="s">
        <v>180</v>
      </c>
      <c r="L126" s="8" t="s">
        <v>406</v>
      </c>
      <c r="M126" s="8" t="s">
        <v>182</v>
      </c>
      <c r="N126" s="30"/>
    </row>
    <row r="127" ht="37.5" spans="1:14">
      <c r="A127" s="8">
        <v>107</v>
      </c>
      <c r="B127" s="8" t="s">
        <v>513</v>
      </c>
      <c r="C127" s="8"/>
      <c r="D127" s="8" t="s">
        <v>167</v>
      </c>
      <c r="E127" s="8"/>
      <c r="F127" s="18" t="s">
        <v>514</v>
      </c>
      <c r="G127" s="8" t="s">
        <v>269</v>
      </c>
      <c r="H127" s="8">
        <v>1000</v>
      </c>
      <c r="I127" s="18" t="s">
        <v>179</v>
      </c>
      <c r="J127" s="8">
        <v>1000</v>
      </c>
      <c r="K127" s="8" t="s">
        <v>515</v>
      </c>
      <c r="L127" s="8"/>
      <c r="M127" s="8" t="s">
        <v>182</v>
      </c>
      <c r="N127" s="30"/>
    </row>
    <row r="128" ht="37.5" spans="1:14">
      <c r="A128" s="8">
        <v>108</v>
      </c>
      <c r="B128" s="8" t="s">
        <v>516</v>
      </c>
      <c r="C128" s="8" t="s">
        <v>240</v>
      </c>
      <c r="D128" s="8" t="s">
        <v>176</v>
      </c>
      <c r="E128" s="8"/>
      <c r="F128" s="18" t="s">
        <v>517</v>
      </c>
      <c r="G128" s="8" t="s">
        <v>360</v>
      </c>
      <c r="H128" s="8">
        <v>9000</v>
      </c>
      <c r="I128" s="18" t="s">
        <v>518</v>
      </c>
      <c r="J128" s="8">
        <v>9000</v>
      </c>
      <c r="K128" s="8" t="s">
        <v>519</v>
      </c>
      <c r="L128" s="8"/>
      <c r="M128" s="8" t="s">
        <v>163</v>
      </c>
      <c r="N128" s="30"/>
    </row>
  </sheetData>
  <autoFilter xmlns:etc="http://www.wps.cn/officeDocument/2017/etCustomData" ref="A3:N128" etc:filterBottomFollowUsedRange="0">
    <extLst/>
  </autoFilter>
  <mergeCells count="32">
    <mergeCell ref="A1:B1"/>
    <mergeCell ref="A2:N2"/>
    <mergeCell ref="A5:G5"/>
    <mergeCell ref="A6:G6"/>
    <mergeCell ref="A7:G7"/>
    <mergeCell ref="A38:G38"/>
    <mergeCell ref="A42:G42"/>
    <mergeCell ref="A57:G57"/>
    <mergeCell ref="A67:G67"/>
    <mergeCell ref="A68:F68"/>
    <mergeCell ref="A77:G77"/>
    <mergeCell ref="A91:G91"/>
    <mergeCell ref="A97:G97"/>
    <mergeCell ref="A104:G104"/>
    <mergeCell ref="A105:G105"/>
    <mergeCell ref="A115:G115"/>
    <mergeCell ref="A118:G118"/>
    <mergeCell ref="A120:G120"/>
    <mergeCell ref="A3:A4"/>
    <mergeCell ref="B3:B4"/>
    <mergeCell ref="C3:C4"/>
    <mergeCell ref="D3:D4"/>
    <mergeCell ref="E3:E4"/>
    <mergeCell ref="F3:F4"/>
    <mergeCell ref="G3:G4"/>
    <mergeCell ref="H3:H4"/>
    <mergeCell ref="I3:I4"/>
    <mergeCell ref="J3:J4"/>
    <mergeCell ref="K3:K4"/>
    <mergeCell ref="L3:L4"/>
    <mergeCell ref="M3:M4"/>
    <mergeCell ref="N3:N4"/>
  </mergeCells>
  <conditionalFormatting sqref="B70">
    <cfRule type="duplicateValues" dxfId="0" priority="1"/>
  </conditionalFormatting>
  <printOptions horizontalCentered="1"/>
  <pageMargins left="0" right="0" top="0.472222222222222" bottom="0.507638888888889" header="0.0944444444444444" footer="0"/>
  <pageSetup paperSize="9" scale="64" orientation="landscape" horizont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360QexF</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aaa</cp:lastModifiedBy>
  <cp:revision>1</cp:revision>
  <dcterms:created xsi:type="dcterms:W3CDTF">1996-12-17T09:32:42Z</dcterms:created>
  <cp:lastPrinted>2013-09-16T14:38:54Z</cp:lastPrinted>
  <dcterms:modified xsi:type="dcterms:W3CDTF">2026-03-16T10:41:32Z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7A20599F7B6889FEDA6DB769916F85CF_43</vt:lpwstr>
  </property>
</Properties>
</file>