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国资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<sst xmlns="http://schemas.openxmlformats.org/spreadsheetml/2006/main" count="24" uniqueCount="19">
  <si>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附件3</t>
  </si>
  <si>
    <t xml:space="preserve">2024年区级国有资本经营预算收支预算表 </t>
  </si>
  <si>
    <t>单位：万元</t>
  </si>
  <si>
    <t>收        入</t>
  </si>
  <si>
    <t>年初预算数</t>
  </si>
  <si>
    <t>调整预算数</t>
  </si>
  <si>
    <t>调整数</t>
  </si>
  <si>
    <t>调整后预算数</t>
  </si>
  <si>
    <t>支        出</t>
  </si>
  <si>
    <t>总  计</t>
  </si>
  <si>
    <t>本级收入合计</t>
  </si>
  <si>
    <t>本级支出合计</t>
  </si>
  <si>
    <t xml:space="preserve">    其他国有资本经营预算收入</t>
  </si>
  <si>
    <t>国有企业退休人员社会化管理补助</t>
  </si>
  <si>
    <t xml:space="preserve">    其他国有资本经营预算企业利润收入</t>
  </si>
  <si>
    <t>转移性收入合计</t>
  </si>
  <si>
    <t>转移性支出合计</t>
  </si>
  <si>
    <t xml:space="preserve">    国有资本经营预算上级补助收入</t>
  </si>
  <si>
    <t xml:space="preserve">    调出资金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</si>
</sst>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  <numFmt numFmtId="178" formatCode="0_ "/>
    <numFmt numFmtId="179" formatCode="0.0%"/>
  </numFmts>
  <fonts count="27">
    <font>
      <sz val="11"/>
      <color theme="1"/>
      <name val="宋体"/>
      <charset val="134"/>
      <scheme val="minor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indexed="8"/>
      <name val="方正黑体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50" applyFont="1" applyFill="1" applyAlignment="1"/>
    <xf numFmtId="0" fontId="2" fillId="0" borderId="0" xfId="50" applyFont="1" applyFill="1" applyAlignment="1"/>
    <xf numFmtId="176" fontId="1" fillId="0" borderId="0" xfId="50" applyNumberFormat="1" applyFont="1" applyFill="1" applyAlignment="1">
      <alignment horizontal="center" vertical="center"/>
    </xf>
    <xf numFmtId="177" fontId="1" fillId="0" borderId="0" xfId="50" applyNumberFormat="1" applyFont="1" applyFill="1" applyAlignment="1"/>
    <xf numFmtId="176" fontId="1" fillId="0" borderId="0" xfId="50" applyNumberFormat="1" applyFont="1" applyFill="1" applyAlignment="1"/>
    <xf numFmtId="0" fontId="3" fillId="2" borderId="0" xfId="54" applyFont="1" applyFill="1" applyAlignment="1">
      <alignment horizontal="left" vertical="center"/>
    </xf>
    <xf numFmtId="0" fontId="1" fillId="2" borderId="0" xfId="54" applyFont="1" applyFill="1" applyAlignment="1">
      <alignment horizontal="left" vertical="center"/>
    </xf>
    <xf numFmtId="177" fontId="1" fillId="2" borderId="0" xfId="50" applyNumberFormat="1" applyFont="1" applyFill="1" applyAlignment="1"/>
    <xf numFmtId="176" fontId="1" fillId="2" borderId="0" xfId="50" applyNumberFormat="1" applyFont="1" applyFill="1" applyAlignment="1"/>
    <xf numFmtId="0" fontId="4" fillId="2" borderId="0" xfId="54" applyFont="1" applyFill="1" applyAlignment="1">
      <alignment horizontal="center" vertical="center"/>
    </xf>
    <xf numFmtId="0" fontId="1" fillId="2" borderId="0" xfId="50" applyFont="1" applyFill="1" applyAlignment="1">
      <alignment horizontal="right" vertical="center"/>
    </xf>
    <xf numFmtId="0" fontId="5" fillId="2" borderId="1" xfId="5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50" applyFont="1" applyFill="1" applyBorder="1" applyAlignment="1">
      <alignment vertical="center"/>
    </xf>
    <xf numFmtId="177" fontId="2" fillId="2" borderId="1" xfId="5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left" wrapText="1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179" fontId="1" fillId="0" borderId="0" xfId="50" applyNumberFormat="1" applyFont="1" applyFill="1" applyAlignment="1">
      <alignment horizontal="center" vertical="center"/>
    </xf>
    <xf numFmtId="0" fontId="2" fillId="0" borderId="1" xfId="50" applyFont="1" applyFill="1" applyBorder="1" applyAlignment="1">
      <alignment horizontal="right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3" xfId="50"/>
    <cellStyle name="常规 3 3" xfId="51"/>
    <cellStyle name="常规 2 3" xfId="52"/>
    <cellStyle name="常规 2 3 2" xfId="53"/>
    <cellStyle name="常规 2" xfId="54"/>
    <cellStyle name="常规_2007人代会数据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&#39044;&#31639;&#31185;&#24037;&#20316;\&#20154;&#22823;&#12289;&#25919;&#21327;&#20250;&#36164;&#26009;\2024&#24180;&#24180;&#21021;&#39044;&#31639;\&#39044;&#31639;&#31185;\2022&#24180;\&#36130;&#25919;&#25253;&#21578;\&#20004;&#20250;\&#20154;&#22823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2" workbookViewId="0">
      <selection activeCell="J5" sqref="J5"/>
    </sheetView>
  </sheetViews>
  <sheetFormatPr defaultColWidth="17.375" defaultRowHeight="15.75"/>
  <cols>
    <col min="1" max="1" width="36.625" style="1" customWidth="1"/>
    <col min="2" max="2" width="7.875" style="3" customWidth="1"/>
    <col min="3" max="5" width="7.5" style="3" customWidth="1"/>
    <col min="6" max="6" width="31.625" style="4" customWidth="1"/>
    <col min="7" max="8" width="7.375" style="5" customWidth="1"/>
    <col min="9" max="10" width="7.375" style="1" customWidth="1"/>
    <col min="11" max="11" width="11.25" style="1" customWidth="1"/>
    <col min="12" max="37" width="9" style="1" customWidth="1"/>
    <col min="38" max="229" width="17.375" style="1" customWidth="1"/>
    <col min="230" max="254" width="9" style="1" customWidth="1"/>
  </cols>
  <sheetData>
    <row r="1" s="1" customFormat="1" spans="1:8">
      <c r="A1" s="6" t="s">
        <v>0</v>
      </c>
      <c r="B1" s="6"/>
      <c r="C1" s="6"/>
      <c r="D1" s="7"/>
      <c r="E1" s="7"/>
      <c r="F1" s="8"/>
      <c r="G1" s="9"/>
      <c r="H1" s="9"/>
    </row>
    <row r="2" s="1" customFormat="1" ht="30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21.9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1.5" spans="1:10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2" t="s">
        <v>8</v>
      </c>
      <c r="G4" s="13" t="s">
        <v>4</v>
      </c>
      <c r="H4" s="13" t="s">
        <v>5</v>
      </c>
      <c r="I4" s="13" t="s">
        <v>6</v>
      </c>
      <c r="J4" s="13" t="s">
        <v>7</v>
      </c>
    </row>
    <row r="5" s="2" customFormat="1" ht="24" customHeight="1" spans="1:10">
      <c r="A5" s="14" t="s">
        <v>9</v>
      </c>
      <c r="B5" s="15">
        <f>B6+B9</f>
        <v>10098</v>
      </c>
      <c r="C5" s="15">
        <f>C6+C9</f>
        <v>10098</v>
      </c>
      <c r="D5" s="15">
        <f>E5-C5</f>
        <v>-5000</v>
      </c>
      <c r="E5" s="15">
        <f t="shared" ref="E5:J5" si="0">E6+E9</f>
        <v>5098</v>
      </c>
      <c r="F5" s="14" t="s">
        <v>9</v>
      </c>
      <c r="G5" s="15">
        <f t="shared" si="0"/>
        <v>10098</v>
      </c>
      <c r="H5" s="15">
        <f t="shared" ref="H5:J5" si="1">H6+H9</f>
        <v>10098</v>
      </c>
      <c r="I5" s="15">
        <f>J5-H5</f>
        <v>-5000</v>
      </c>
      <c r="J5" s="15">
        <f t="shared" si="0"/>
        <v>5098</v>
      </c>
    </row>
    <row r="6" s="2" customFormat="1" ht="24" customHeight="1" spans="1:10">
      <c r="A6" s="16" t="s">
        <v>10</v>
      </c>
      <c r="B6" s="15">
        <v>10000</v>
      </c>
      <c r="C6" s="15">
        <v>10000</v>
      </c>
      <c r="D6" s="15">
        <f>E6-C6</f>
        <v>-5000</v>
      </c>
      <c r="E6" s="15">
        <v>5000</v>
      </c>
      <c r="F6" s="17" t="s">
        <v>11</v>
      </c>
      <c r="G6" s="15">
        <v>98</v>
      </c>
      <c r="H6" s="15">
        <v>98</v>
      </c>
      <c r="I6" s="24"/>
      <c r="J6" s="15">
        <v>98</v>
      </c>
    </row>
    <row r="7" s="2" customFormat="1" ht="20.1" customHeight="1" spans="1:10">
      <c r="A7" s="18" t="s">
        <v>12</v>
      </c>
      <c r="B7" s="15"/>
      <c r="C7" s="15"/>
      <c r="D7" s="15"/>
      <c r="E7" s="15"/>
      <c r="F7" s="19" t="s">
        <v>13</v>
      </c>
      <c r="G7" s="15">
        <v>98</v>
      </c>
      <c r="H7" s="15">
        <v>98</v>
      </c>
      <c r="I7" s="24"/>
      <c r="J7" s="15">
        <v>98</v>
      </c>
    </row>
    <row r="8" s="2" customFormat="1" ht="20.1" customHeight="1" spans="1:10">
      <c r="A8" s="18" t="s">
        <v>14</v>
      </c>
      <c r="B8" s="15">
        <v>10000</v>
      </c>
      <c r="C8" s="15">
        <v>10000</v>
      </c>
      <c r="D8" s="15">
        <f>E8-C8</f>
        <v>-5000</v>
      </c>
      <c r="E8" s="15">
        <v>5000</v>
      </c>
      <c r="F8" s="20"/>
      <c r="G8" s="15"/>
      <c r="H8" s="15"/>
      <c r="I8" s="24"/>
      <c r="J8" s="15"/>
    </row>
    <row r="9" s="2" customFormat="1" ht="20.1" customHeight="1" spans="1:10">
      <c r="A9" s="21" t="s">
        <v>15</v>
      </c>
      <c r="B9" s="22">
        <v>98</v>
      </c>
      <c r="C9" s="22">
        <v>98</v>
      </c>
      <c r="D9" s="22"/>
      <c r="E9" s="22">
        <v>98</v>
      </c>
      <c r="F9" s="21" t="s">
        <v>16</v>
      </c>
      <c r="G9" s="15">
        <v>10000</v>
      </c>
      <c r="H9" s="15">
        <f>H10</f>
        <v>10000</v>
      </c>
      <c r="I9" s="15">
        <f>J9-H9</f>
        <v>-5000</v>
      </c>
      <c r="J9" s="15">
        <f>J10</f>
        <v>5000</v>
      </c>
    </row>
    <row r="10" s="2" customFormat="1" ht="20.1" customHeight="1" spans="1:10">
      <c r="A10" s="18" t="s">
        <v>17</v>
      </c>
      <c r="B10" s="22">
        <v>98</v>
      </c>
      <c r="C10" s="22">
        <v>98</v>
      </c>
      <c r="D10" s="15"/>
      <c r="E10" s="22">
        <v>98</v>
      </c>
      <c r="F10" s="18" t="s">
        <v>18</v>
      </c>
      <c r="G10" s="15">
        <v>10000</v>
      </c>
      <c r="H10" s="15">
        <v>10000</v>
      </c>
      <c r="I10" s="15">
        <f>J10-H10</f>
        <v>-5000</v>
      </c>
      <c r="J10" s="15">
        <v>5000</v>
      </c>
    </row>
    <row r="11" s="1" customFormat="1" ht="22.15" customHeight="1" spans="2:8">
      <c r="B11" s="3"/>
      <c r="C11" s="3"/>
      <c r="D11" s="3"/>
      <c r="E11" s="3"/>
      <c r="F11" s="4"/>
      <c r="G11" s="5"/>
      <c r="H11" s="5"/>
    </row>
    <row r="12" s="1" customFormat="1" ht="22.15" customHeight="1" spans="2:8">
      <c r="B12" s="3"/>
      <c r="C12" s="3"/>
      <c r="D12" s="3"/>
      <c r="E12" s="3"/>
      <c r="F12" s="4"/>
      <c r="G12" s="5"/>
      <c r="H12" s="5"/>
    </row>
    <row r="13" spans="4:4">
      <c r="D13" s="23"/>
    </row>
  </sheetData>
  <mergeCells count="3">
    <mergeCell ref="A1:B1"/>
    <mergeCell ref="A2:J2"/>
    <mergeCell ref="A3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四十四</cp:lastModifiedBy>
  <dcterms:created xsi:type="dcterms:W3CDTF">2024-12-13T09:25:00Z</dcterms:created>
  <dcterms:modified xsi:type="dcterms:W3CDTF">2025-01-16T07:21:29Z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2E76A9A63C64462EBFEB9E1B3632E3F9_12</vt:lpwstr>
  </property>
</Properties>
</file>