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新增地方政府专项债券情况表'!$8:$20</definedName>
    <definedName name="_xlnm.Print_Area" localSheetId="0">'表3-1 新增地方政府一般债券情况表'!$B$5:$N$11</definedName>
    <definedName name="_xlnm.Print_Area" localSheetId="1">'表3-1 新增地方政府专项债券情况表'!$B$4:$O$19</definedName>
    <definedName name="_xlnm.Print_Area" localSheetId="2">'表3-2 新增地方政府一般债券资金收支情况表'!$B$4:$G$12</definedName>
    <definedName name="_xlnm.Print_Area" localSheetId="3">'表3-2 新增地方政府专项债券资金收支情况表'!$B$4:$G$20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<sst xmlns="http://schemas.openxmlformats.org/spreadsheetml/2006/main" count="318" uniqueCount="170">
  <si>
    <t>DEBT_T_XXGK_CXZQSY</t>
  </si>
  <si>
    <t xml:space="preserve"> AND T.AD_CODE_GK=500224 AND T.SET_YEAR_GK=2024 AND T.ZWLB_ID=01</t>
  </si>
  <si>
    <t>债券存续期公开</t>
  </si>
  <si>
    <t>AD_CODE_GK#500224</t>
  </si>
  <si>
    <t>AD_CODE#500224</t>
  </si>
  <si>
    <t>SET_YEAR_GK#2024</t>
  </si>
  <si>
    <t>ad_name#500224 铜梁区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</si>
  <si>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</si>
  <si>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</si>
  <si>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</si>
  <si>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</si>
  <si>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</si>
  <si>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</si>
  <si>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</si>
  <si>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</si>
  <si>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</si>
  <si>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</si>
  <si>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</si>
  <si>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</si>
  <si>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</si>
  <si>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</si>
  <si>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</si>
  <si>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</si>
  <si>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</si>
  <si>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</si>
  <si>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2022年--2023年末500224 铜梁区发行的新增地方政府一般债券情况表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</si>
  <si>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</si>
  <si>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</si>
  <si>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</si>
  <si>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</si>
  <si>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</si>
  <si>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</si>
  <si>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</si>
  <si>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</si>
  <si>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</si>
  <si>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</si>
  <si>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</si>
  <si>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</si>
  <si>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</si>
  <si>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</si>
  <si>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2022年重庆市政府一般债券（一期）</t>
  </si>
  <si>
    <t>2271485</t>
  </si>
  <si>
    <t>一般债券</t>
  </si>
  <si>
    <t>2022</t>
  </si>
  <si>
    <t>2022-07-06</t>
  </si>
  <si>
    <t>2.62</t>
  </si>
  <si>
    <t>3年</t>
  </si>
  <si>
    <t>6982EAF61FB54C8DA4545FE567CE8F46</t>
  </si>
  <si>
    <t>2022年重庆市政府一般债券（二期）</t>
  </si>
  <si>
    <t>2271683</t>
  </si>
  <si>
    <t>2022-09-23</t>
  </si>
  <si>
    <t>2.4</t>
  </si>
  <si>
    <t>4CEFF294A15542F69966894586172799</t>
  </si>
  <si>
    <t>2023年重庆市政府一般债券（一期）</t>
  </si>
  <si>
    <t>2305595</t>
  </si>
  <si>
    <t>2023</t>
  </si>
  <si>
    <t>2023-06-19</t>
  </si>
  <si>
    <t>2.53</t>
  </si>
  <si>
    <t>5年</t>
  </si>
  <si>
    <t>FFA619ADDDE25D0EE053973811AC9966</t>
  </si>
  <si>
    <t>注：本表由使用债券资金的部门不迟于每年6月底前公开，反映截至上年末一般债券及项目信息。</t>
  </si>
  <si>
    <t xml:space="preserve"> AND T.AD_CODE_GK=500224 AND T.SET_YEAR_GK=2024 AND T.ZWLB_ID=02</t>
  </si>
  <si>
    <t>ZWLB_ID#02</t>
  </si>
  <si>
    <t>XMZCLX#</t>
  </si>
  <si>
    <t>XMSY#</t>
  </si>
  <si>
    <t>2022年--2023年末500224 铜梁区发行的新增地方政府专项债券情况表</t>
  </si>
  <si>
    <t>债券项目资产类型</t>
  </si>
  <si>
    <t>已取得项目收益</t>
  </si>
  <si>
    <t>2022年重庆市政府专项债券（十九期）</t>
  </si>
  <si>
    <t>2271137</t>
  </si>
  <si>
    <t>其他领域专项债券</t>
  </si>
  <si>
    <t>2022-06-16</t>
  </si>
  <si>
    <t>3.42</t>
  </si>
  <si>
    <t>30年</t>
  </si>
  <si>
    <t>F6C3BCED129949A99107248DCEF14CC1</t>
  </si>
  <si>
    <t>030</t>
  </si>
  <si>
    <t>2022年重庆市政府专项债券（三十一期）</t>
  </si>
  <si>
    <t>2271628</t>
  </si>
  <si>
    <t>2022-08-18</t>
  </si>
  <si>
    <t>3.35</t>
  </si>
  <si>
    <t>39094E0CCCEC499BB3E4848B96D3F630</t>
  </si>
  <si>
    <t>2023年重庆市政府专项债券（十五期）</t>
  </si>
  <si>
    <t>2305500</t>
  </si>
  <si>
    <t>2023-05-26</t>
  </si>
  <si>
    <t>3.18</t>
  </si>
  <si>
    <t>FD6D60086AAC7C84E053973811AC3933</t>
  </si>
  <si>
    <t>2023年重庆市政府专项债券（二期）</t>
  </si>
  <si>
    <t>173994</t>
  </si>
  <si>
    <t>2023-01-31</t>
  </si>
  <si>
    <t>3.21</t>
  </si>
  <si>
    <t>15年</t>
  </si>
  <si>
    <t>F4967100A9A17353E055000000000001</t>
  </si>
  <si>
    <t>015</t>
  </si>
  <si>
    <t>2022年重庆市政府专项债券（十七期）</t>
  </si>
  <si>
    <t>2271135</t>
  </si>
  <si>
    <t>3.22</t>
  </si>
  <si>
    <t>750022C341544A70B549DF6657E62172</t>
  </si>
  <si>
    <t>2022年重庆市政府专项债券（三十五期）</t>
  </si>
  <si>
    <t>2271765</t>
  </si>
  <si>
    <t>2022-10-14</t>
  </si>
  <si>
    <t>3.08</t>
  </si>
  <si>
    <t>ED012794997CE602E055000000000001</t>
  </si>
  <si>
    <t>2022年重庆市政府专项债券（二期）</t>
  </si>
  <si>
    <t>2205129</t>
  </si>
  <si>
    <t>2022-01-28</t>
  </si>
  <si>
    <t>E65F1612B994458D883E94EEEE50F834</t>
  </si>
  <si>
    <t>2022年重庆市政府专项债券（四期）</t>
  </si>
  <si>
    <t>2205131</t>
  </si>
  <si>
    <t>3.43</t>
  </si>
  <si>
    <t>C57E0CA6E5714F6C826EFDADE776E484</t>
  </si>
  <si>
    <t>2022年重庆市政府专项债券（二十九期）</t>
  </si>
  <si>
    <t>2271626</t>
  </si>
  <si>
    <t>3.07</t>
  </si>
  <si>
    <t>22BC2DADC0DA4A958637D953CB427651</t>
  </si>
  <si>
    <t>2023年重庆市政府专项债券（十三期）</t>
  </si>
  <si>
    <t>2305498</t>
  </si>
  <si>
    <t>2.97</t>
  </si>
  <si>
    <t>FD5F95E8088164E7E053973811ACF16D</t>
  </si>
  <si>
    <t>2023年重庆市政府专项债券（三十八期）</t>
  </si>
  <si>
    <t>198430</t>
  </si>
  <si>
    <t>普通专项债券</t>
  </si>
  <si>
    <t>2023-11-01</t>
  </si>
  <si>
    <t>2.82</t>
  </si>
  <si>
    <t>0BACA063880BAE5BE063973811AC251F</t>
  </si>
  <si>
    <t>005</t>
  </si>
  <si>
    <t>注：本表由使用债券资金的部门不迟于每年6月底前公开，反映截至上年末专项债券及项目信息。</t>
  </si>
  <si>
    <t>DEBT_T_XXGK_CXSRZC</t>
  </si>
  <si>
    <t xml:space="preserve"> AND T.AD_CODE_GK=500224 AND T.SET_YEAR_GK=2024 AND T.ZWLB_ID='01'</t>
  </si>
  <si>
    <t>AD_NAME#500224 铜梁区</t>
  </si>
  <si>
    <t>SET_YEAR#2024</t>
  </si>
  <si>
    <t>SR_AMT#</t>
  </si>
  <si>
    <t>GNFL_NAME#</t>
  </si>
  <si>
    <t>ZC_AMT#</t>
  </si>
  <si>
    <t>GNFL_CODE#</t>
  </si>
  <si>
    <t>表3-2</t>
  </si>
  <si>
    <t>2022年--2023年末500224 铜梁区发行的新增地方政府一般债券资金收支情况表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</si>
  <si>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</si>
  <si>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</si>
  <si>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</si>
  <si>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</si>
  <si>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</si>
  <si>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</si>
  <si>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9b8d146b61348b1fed7872de3c062fb8</t>
  </si>
  <si>
    <t>205教育支出</t>
  </si>
  <si>
    <t>205</t>
  </si>
  <si>
    <t>a80af98671348c4baf6038c105f16c1a</t>
  </si>
  <si>
    <t>213农林水支出</t>
  </si>
  <si>
    <t>213</t>
  </si>
  <si>
    <t>504e1d280134b22ef8a5560c7ed5bda8</t>
  </si>
  <si>
    <t>214交通运输支出</t>
  </si>
  <si>
    <t>214</t>
  </si>
  <si>
    <t xml:space="preserve"> AND T.AD_CODE_GK=500224 AND T.SET_YEAR_GK=2024 AND T.ZWLB_ID='02'</t>
  </si>
  <si>
    <t>2022年--2023年末500224 铜梁区发行的新增地方政府专项债券资金收支情况表</t>
  </si>
  <si>
    <t>2022年--2023年末新增专项债券资金收入</t>
  </si>
  <si>
    <t>2022年--2023年末新增专项债券资金安排的支出</t>
  </si>
  <si>
    <t>ed53c8f9f1348b85901f817248629c68</t>
  </si>
  <si>
    <t>212城乡社区支出</t>
  </si>
  <si>
    <t>212</t>
  </si>
  <si>
    <t>58cf35ab11348abc10456b1a723b39a7</t>
  </si>
  <si>
    <t>229其他支出</t>
  </si>
  <si>
    <t>229</t>
  </si>
  <si>
    <t>fc320ba8a1348b858f4ba0f4a4d36049</t>
  </si>
  <si>
    <t>94df063d9134892cf674aa4daff10bf7</t>
  </si>
  <si>
    <t>41f1024b71348caf9a94603ff2b7fa98</t>
  </si>
  <si>
    <t>792e97dbb134b1c910b12f5dd5f5ee67</t>
  </si>
  <si>
    <t>8a62184dc134b039d94f05d2921be283</t>
  </si>
  <si>
    <t>145877627134892cf6e9afbfbc221006</t>
  </si>
  <si>
    <t>24ebe721c134b1ca9a542ee2a4c1192f</t>
  </si>
  <si>
    <t>73139724d134b4211082be7add877226</t>
  </si>
  <si>
    <t>799d33c791348abcf9b51999f30b994b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</si>
</sst>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C19" sqref="C19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16.5" customWidth="1"/>
    <col min="5" max="5" width="15.875" customWidth="1"/>
    <col min="6" max="6" width="13.125" customWidth="1"/>
    <col min="7" max="7" width="20.7583333333333" customWidth="1"/>
    <col min="8" max="8" width="13.5666666666667" customWidth="1"/>
    <col min="9" max="9" width="12.35" customWidth="1"/>
    <col min="10" max="12" width="11.25" customWidth="1"/>
    <col min="13" max="13" width="13.875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6" t="s">
        <v>28</v>
      </c>
      <c r="K7" s="26"/>
      <c r="L7" s="27" t="s">
        <v>29</v>
      </c>
      <c r="M7" s="27"/>
      <c r="N7" s="28" t="s">
        <v>30</v>
      </c>
    </row>
    <row r="8" ht="27.1" customHeight="1" spans="1:14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7"/>
      <c r="K8" s="21" t="s">
        <v>38</v>
      </c>
      <c r="L8" s="7"/>
      <c r="M8" s="21" t="s">
        <v>38</v>
      </c>
      <c r="N8" s="28"/>
    </row>
    <row r="9" ht="14.3" customHeight="1" spans="1:17">
      <c r="A9" s="1" t="s">
        <v>39</v>
      </c>
      <c r="B9" s="22" t="s">
        <v>40</v>
      </c>
      <c r="C9" s="22" t="s">
        <v>41</v>
      </c>
      <c r="D9" s="22" t="s">
        <v>42</v>
      </c>
      <c r="E9" s="11">
        <v>0.75</v>
      </c>
      <c r="F9" s="1" t="s">
        <v>43</v>
      </c>
      <c r="G9" s="22" t="s">
        <v>44</v>
      </c>
      <c r="H9" s="23" t="s">
        <v>45</v>
      </c>
      <c r="I9" s="22" t="s">
        <v>46</v>
      </c>
      <c r="J9" s="30">
        <v>9</v>
      </c>
      <c r="K9" s="30">
        <v>9</v>
      </c>
      <c r="L9" s="30">
        <v>1.1</v>
      </c>
      <c r="M9" s="11">
        <v>0.75</v>
      </c>
      <c r="N9" s="31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2" t="s">
        <v>48</v>
      </c>
      <c r="C10" s="22" t="s">
        <v>49</v>
      </c>
      <c r="D10" s="22" t="s">
        <v>42</v>
      </c>
      <c r="E10" s="11">
        <v>0.75</v>
      </c>
      <c r="F10" s="1" t="s">
        <v>43</v>
      </c>
      <c r="G10" s="22" t="s">
        <v>50</v>
      </c>
      <c r="H10" s="23" t="s">
        <v>51</v>
      </c>
      <c r="I10" s="22" t="s">
        <v>46</v>
      </c>
      <c r="J10" s="30">
        <v>12</v>
      </c>
      <c r="K10" s="30">
        <v>12</v>
      </c>
      <c r="L10" s="30">
        <v>1.5</v>
      </c>
      <c r="M10" s="11">
        <v>0.75</v>
      </c>
      <c r="N10" s="31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22" t="s">
        <v>53</v>
      </c>
      <c r="C11" s="22" t="s">
        <v>54</v>
      </c>
      <c r="D11" s="22" t="s">
        <v>42</v>
      </c>
      <c r="E11" s="11">
        <v>2.84</v>
      </c>
      <c r="F11" s="1" t="s">
        <v>55</v>
      </c>
      <c r="G11" s="22" t="s">
        <v>56</v>
      </c>
      <c r="H11" s="23" t="s">
        <v>57</v>
      </c>
      <c r="I11" s="22" t="s">
        <v>58</v>
      </c>
      <c r="J11" s="30">
        <v>31.08</v>
      </c>
      <c r="K11" s="30">
        <v>15.45</v>
      </c>
      <c r="L11" s="30">
        <v>2.84</v>
      </c>
      <c r="M11" s="11">
        <v>2.84</v>
      </c>
      <c r="N11" s="31"/>
      <c r="O11" s="1" t="s">
        <v>55</v>
      </c>
      <c r="P11" s="1" t="s">
        <v>59</v>
      </c>
      <c r="Q11" s="1"/>
    </row>
    <row r="12" ht="14.3" customHeight="1" spans="2:10">
      <c r="B12" s="24" t="s">
        <v>60</v>
      </c>
      <c r="C12" s="24"/>
      <c r="D12" s="24"/>
      <c r="E12" s="24"/>
      <c r="F12" s="24"/>
      <c r="G12" s="24"/>
      <c r="H12" s="24"/>
      <c r="I12" s="24"/>
      <c r="J12" s="24"/>
    </row>
  </sheetData>
  <mergeCells count="6">
    <mergeCell ref="B5:N5"/>
    <mergeCell ref="C7:I7"/>
    <mergeCell ref="J7:K7"/>
    <mergeCell ref="L7:M7"/>
    <mergeCell ref="B12:J12"/>
    <mergeCell ref="N7:N8"/>
  </mergeCells>
  <pageMargins left="0.393055555555556" right="0.393055555555556" top="0.393055555555556" bottom="0.393055555555556" header="0" footer="0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0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K31" sqref="K30:K31"/>
    </sheetView>
  </sheetViews>
  <sheetFormatPr defaultColWidth="10" defaultRowHeight="13.5"/>
  <cols>
    <col min="1" max="1" width="9" hidden="1"/>
    <col min="2" max="2" width="37.45" customWidth="1"/>
    <col min="3" max="11" width="13.125" customWidth="1"/>
    <col min="12" max="12" width="8.5" customWidth="1"/>
    <col min="13" max="13" width="14.125" customWidth="1"/>
    <col min="14" max="14" width="9.75" customWidth="1"/>
    <col min="15" max="15" width="9.76666666666667" customWidth="1"/>
    <col min="16" max="18" width="9" hidden="1"/>
    <col min="19" max="19" width="9.76666666666667" customWidth="1"/>
  </cols>
  <sheetData>
    <row r="1" ht="67.5" hidden="1" spans="1:3">
      <c r="A1" s="1">
        <v>0</v>
      </c>
      <c r="B1" s="1" t="s">
        <v>0</v>
      </c>
      <c r="C1" s="1" t="s">
        <v>61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62</v>
      </c>
      <c r="G2" s="1"/>
      <c r="H2" s="1"/>
    </row>
    <row r="3" hidden="1" spans="1:18">
      <c r="A3" s="1">
        <v>0</v>
      </c>
      <c r="B3" s="1" t="s">
        <v>9</v>
      </c>
      <c r="C3" s="1" t="s">
        <v>10</v>
      </c>
      <c r="E3" s="1" t="s">
        <v>11</v>
      </c>
      <c r="F3" s="1" t="s">
        <v>13</v>
      </c>
      <c r="G3" s="1" t="s">
        <v>14</v>
      </c>
      <c r="H3" s="1" t="s">
        <v>15</v>
      </c>
      <c r="I3" s="1" t="s">
        <v>63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64</v>
      </c>
      <c r="O3" s="1" t="s">
        <v>20</v>
      </c>
      <c r="P3" s="1" t="s">
        <v>21</v>
      </c>
      <c r="Q3" s="1" t="s">
        <v>22</v>
      </c>
      <c r="R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5">
      <c r="A5" s="1">
        <v>0</v>
      </c>
      <c r="B5" s="2" t="s">
        <v>65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4.3" customHeight="1" spans="1:15">
      <c r="A6" s="1">
        <v>0</v>
      </c>
      <c r="B6" s="1"/>
      <c r="C6" s="1"/>
      <c r="D6" s="1"/>
      <c r="E6" s="1"/>
      <c r="F6" s="1"/>
      <c r="G6" s="1"/>
      <c r="H6" s="1"/>
      <c r="K6" s="1"/>
      <c r="L6" s="1"/>
      <c r="M6" s="1"/>
      <c r="O6" s="1" t="s">
        <v>26</v>
      </c>
    </row>
    <row r="7" ht="18.05" customHeight="1" spans="1:15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25" t="s">
        <v>66</v>
      </c>
      <c r="J7" s="26" t="s">
        <v>28</v>
      </c>
      <c r="K7" s="26"/>
      <c r="L7" s="27" t="s">
        <v>29</v>
      </c>
      <c r="M7" s="27"/>
      <c r="N7" s="25" t="s">
        <v>67</v>
      </c>
      <c r="O7" s="28" t="s">
        <v>30</v>
      </c>
    </row>
    <row r="8" ht="27.1" customHeight="1" spans="1:16383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F8" s="21" t="s">
        <v>35</v>
      </c>
      <c r="G8" s="21" t="s">
        <v>36</v>
      </c>
      <c r="H8" s="21" t="s">
        <v>37</v>
      </c>
      <c r="I8" s="25"/>
      <c r="J8" s="7"/>
      <c r="K8" s="21" t="s">
        <v>38</v>
      </c>
      <c r="L8" s="7"/>
      <c r="M8" s="21" t="s">
        <v>38</v>
      </c>
      <c r="N8" s="25"/>
      <c r="O8" s="28"/>
      <c r="XFC8">
        <f>SUM(A8:XFB8)</f>
        <v>0</v>
      </c>
    </row>
    <row r="9" ht="14.3" customHeight="1" spans="1:18">
      <c r="A9" s="1" t="s">
        <v>39</v>
      </c>
      <c r="B9" s="22" t="s">
        <v>68</v>
      </c>
      <c r="C9" s="22" t="s">
        <v>69</v>
      </c>
      <c r="D9" s="22" t="s">
        <v>70</v>
      </c>
      <c r="E9" s="11">
        <v>0.03</v>
      </c>
      <c r="F9" s="22" t="s">
        <v>71</v>
      </c>
      <c r="G9" s="23" t="s">
        <v>72</v>
      </c>
      <c r="H9" s="22" t="s">
        <v>73</v>
      </c>
      <c r="I9" s="29"/>
      <c r="J9" s="30">
        <v>10.448</v>
      </c>
      <c r="K9" s="30">
        <v>7</v>
      </c>
      <c r="L9" s="30">
        <v>0.03</v>
      </c>
      <c r="M9" s="30">
        <v>0.03</v>
      </c>
      <c r="N9" s="30">
        <v>0</v>
      </c>
      <c r="O9" s="31"/>
      <c r="P9" s="1"/>
      <c r="Q9" s="1" t="s">
        <v>74</v>
      </c>
      <c r="R9" s="1" t="s">
        <v>75</v>
      </c>
    </row>
    <row r="10" ht="14.3" customHeight="1" spans="1:18">
      <c r="A10" s="1" t="s">
        <v>39</v>
      </c>
      <c r="B10" s="22" t="s">
        <v>76</v>
      </c>
      <c r="C10" s="22" t="s">
        <v>77</v>
      </c>
      <c r="D10" s="22" t="s">
        <v>70</v>
      </c>
      <c r="E10" s="11">
        <v>0.62</v>
      </c>
      <c r="F10" s="22" t="s">
        <v>78</v>
      </c>
      <c r="G10" s="23" t="s">
        <v>79</v>
      </c>
      <c r="H10" s="22" t="s">
        <v>73</v>
      </c>
      <c r="I10" s="29"/>
      <c r="J10" s="30">
        <v>10.448</v>
      </c>
      <c r="K10" s="30">
        <v>7</v>
      </c>
      <c r="L10" s="30">
        <v>0.62</v>
      </c>
      <c r="M10" s="30">
        <v>0.62</v>
      </c>
      <c r="N10" s="30">
        <v>0</v>
      </c>
      <c r="O10" s="31"/>
      <c r="P10" s="1"/>
      <c r="Q10" s="1" t="s">
        <v>80</v>
      </c>
      <c r="R10" s="1" t="s">
        <v>75</v>
      </c>
    </row>
    <row r="11" ht="14.3" customHeight="1" spans="1:18">
      <c r="A11" s="1" t="s">
        <v>39</v>
      </c>
      <c r="B11" s="22" t="s">
        <v>81</v>
      </c>
      <c r="C11" s="22" t="s">
        <v>82</v>
      </c>
      <c r="D11" s="22" t="s">
        <v>70</v>
      </c>
      <c r="E11" s="11">
        <v>3</v>
      </c>
      <c r="F11" s="22" t="s">
        <v>83</v>
      </c>
      <c r="G11" s="23" t="s">
        <v>84</v>
      </c>
      <c r="H11" s="22" t="s">
        <v>73</v>
      </c>
      <c r="I11" s="29"/>
      <c r="J11" s="30">
        <v>13.441</v>
      </c>
      <c r="K11" s="30">
        <v>8.7</v>
      </c>
      <c r="L11" s="30">
        <v>3</v>
      </c>
      <c r="M11" s="30">
        <v>3</v>
      </c>
      <c r="N11" s="30">
        <v>0</v>
      </c>
      <c r="O11" s="31"/>
      <c r="P11" s="1"/>
      <c r="Q11" s="1" t="s">
        <v>85</v>
      </c>
      <c r="R11" s="1" t="s">
        <v>75</v>
      </c>
    </row>
    <row r="12" ht="14.3" customHeight="1" spans="1:18">
      <c r="A12" s="1" t="s">
        <v>39</v>
      </c>
      <c r="B12" s="22" t="s">
        <v>86</v>
      </c>
      <c r="C12" s="22" t="s">
        <v>87</v>
      </c>
      <c r="D12" s="22" t="s">
        <v>70</v>
      </c>
      <c r="E12" s="11">
        <v>5</v>
      </c>
      <c r="F12" s="22" t="s">
        <v>88</v>
      </c>
      <c r="G12" s="23" t="s">
        <v>89</v>
      </c>
      <c r="H12" s="22" t="s">
        <v>90</v>
      </c>
      <c r="I12" s="29"/>
      <c r="J12" s="30">
        <v>15</v>
      </c>
      <c r="K12" s="30">
        <v>12</v>
      </c>
      <c r="L12" s="30">
        <v>5</v>
      </c>
      <c r="M12" s="30">
        <v>5</v>
      </c>
      <c r="N12" s="30">
        <v>0</v>
      </c>
      <c r="O12" s="31"/>
      <c r="P12" s="1"/>
      <c r="Q12" s="1" t="s">
        <v>91</v>
      </c>
      <c r="R12" s="1" t="s">
        <v>92</v>
      </c>
    </row>
    <row r="13" ht="14.3" customHeight="1" spans="1:18">
      <c r="A13" s="1" t="s">
        <v>39</v>
      </c>
      <c r="B13" s="22" t="s">
        <v>93</v>
      </c>
      <c r="C13" s="22" t="s">
        <v>94</v>
      </c>
      <c r="D13" s="22" t="s">
        <v>70</v>
      </c>
      <c r="E13" s="11">
        <v>2.97</v>
      </c>
      <c r="F13" s="22" t="s">
        <v>71</v>
      </c>
      <c r="G13" s="23" t="s">
        <v>95</v>
      </c>
      <c r="H13" s="22" t="s">
        <v>90</v>
      </c>
      <c r="I13" s="29"/>
      <c r="J13" s="30">
        <v>6.590035</v>
      </c>
      <c r="K13" s="30">
        <v>4.37</v>
      </c>
      <c r="L13" s="30">
        <v>2.97</v>
      </c>
      <c r="M13" s="30">
        <v>2.97</v>
      </c>
      <c r="N13" s="30">
        <v>0</v>
      </c>
      <c r="O13" s="31"/>
      <c r="P13" s="1"/>
      <c r="Q13" s="1" t="s">
        <v>96</v>
      </c>
      <c r="R13" s="1" t="s">
        <v>92</v>
      </c>
    </row>
    <row r="14" ht="14.3" customHeight="1" spans="1:18">
      <c r="A14" s="1" t="s">
        <v>39</v>
      </c>
      <c r="B14" s="22" t="s">
        <v>97</v>
      </c>
      <c r="C14" s="22" t="s">
        <v>98</v>
      </c>
      <c r="D14" s="22" t="s">
        <v>70</v>
      </c>
      <c r="E14" s="11">
        <v>3.5</v>
      </c>
      <c r="F14" s="22" t="s">
        <v>99</v>
      </c>
      <c r="G14" s="23" t="s">
        <v>100</v>
      </c>
      <c r="H14" s="22" t="s">
        <v>90</v>
      </c>
      <c r="I14" s="29"/>
      <c r="J14" s="30">
        <v>34.294</v>
      </c>
      <c r="K14" s="30">
        <v>7.5</v>
      </c>
      <c r="L14" s="30">
        <v>3.5</v>
      </c>
      <c r="M14" s="30">
        <v>3.5</v>
      </c>
      <c r="N14" s="30">
        <v>0</v>
      </c>
      <c r="O14" s="31"/>
      <c r="P14" s="1"/>
      <c r="Q14" s="1" t="s">
        <v>101</v>
      </c>
      <c r="R14" s="1" t="s">
        <v>92</v>
      </c>
    </row>
    <row r="15" ht="14.3" customHeight="1" spans="1:18">
      <c r="A15" s="1" t="s">
        <v>39</v>
      </c>
      <c r="B15" s="22" t="s">
        <v>102</v>
      </c>
      <c r="C15" s="22" t="s">
        <v>103</v>
      </c>
      <c r="D15" s="22" t="s">
        <v>70</v>
      </c>
      <c r="E15" s="11">
        <v>3.75</v>
      </c>
      <c r="F15" s="22" t="s">
        <v>104</v>
      </c>
      <c r="G15" s="23" t="s">
        <v>84</v>
      </c>
      <c r="H15" s="22" t="s">
        <v>90</v>
      </c>
      <c r="I15" s="29"/>
      <c r="J15" s="30">
        <v>14.2</v>
      </c>
      <c r="K15" s="30">
        <v>10.105</v>
      </c>
      <c r="L15" s="30">
        <v>3.75</v>
      </c>
      <c r="M15" s="30">
        <v>3.75</v>
      </c>
      <c r="N15" s="30">
        <v>0</v>
      </c>
      <c r="O15" s="31"/>
      <c r="P15" s="1"/>
      <c r="Q15" s="1" t="s">
        <v>105</v>
      </c>
      <c r="R15" s="1" t="s">
        <v>92</v>
      </c>
    </row>
    <row r="16" ht="14.3" customHeight="1" spans="1:18">
      <c r="A16" s="1" t="s">
        <v>39</v>
      </c>
      <c r="B16" s="22" t="s">
        <v>106</v>
      </c>
      <c r="C16" s="22" t="s">
        <v>107</v>
      </c>
      <c r="D16" s="22" t="s">
        <v>70</v>
      </c>
      <c r="E16" s="11">
        <v>5.25</v>
      </c>
      <c r="F16" s="22" t="s">
        <v>104</v>
      </c>
      <c r="G16" s="23" t="s">
        <v>108</v>
      </c>
      <c r="H16" s="22" t="s">
        <v>73</v>
      </c>
      <c r="I16" s="29"/>
      <c r="J16" s="30">
        <v>12.3068</v>
      </c>
      <c r="K16" s="30">
        <v>8.4</v>
      </c>
      <c r="L16" s="30">
        <v>5.25</v>
      </c>
      <c r="M16" s="30">
        <v>5.25</v>
      </c>
      <c r="N16" s="30">
        <v>0</v>
      </c>
      <c r="O16" s="31"/>
      <c r="P16" s="1"/>
      <c r="Q16" s="1" t="s">
        <v>109</v>
      </c>
      <c r="R16" s="1" t="s">
        <v>75</v>
      </c>
    </row>
    <row r="17" ht="14.3" customHeight="1" spans="1:18">
      <c r="A17" s="1" t="s">
        <v>39</v>
      </c>
      <c r="B17" s="22" t="s">
        <v>110</v>
      </c>
      <c r="C17" s="22" t="s">
        <v>111</v>
      </c>
      <c r="D17" s="22" t="s">
        <v>70</v>
      </c>
      <c r="E17" s="11">
        <v>6.1</v>
      </c>
      <c r="F17" s="22" t="s">
        <v>78</v>
      </c>
      <c r="G17" s="23" t="s">
        <v>112</v>
      </c>
      <c r="H17" s="22" t="s">
        <v>90</v>
      </c>
      <c r="I17" s="29"/>
      <c r="J17" s="30">
        <v>15.1856</v>
      </c>
      <c r="K17" s="30">
        <v>9.6</v>
      </c>
      <c r="L17" s="30">
        <v>6.1</v>
      </c>
      <c r="M17" s="30">
        <v>6.1</v>
      </c>
      <c r="N17" s="30">
        <v>0</v>
      </c>
      <c r="O17" s="31"/>
      <c r="P17" s="1"/>
      <c r="Q17" s="1" t="s">
        <v>113</v>
      </c>
      <c r="R17" s="1" t="s">
        <v>92</v>
      </c>
    </row>
    <row r="18" ht="14.3" customHeight="1" spans="1:18">
      <c r="A18" s="1" t="s">
        <v>39</v>
      </c>
      <c r="B18" s="22" t="s">
        <v>114</v>
      </c>
      <c r="C18" s="22" t="s">
        <v>115</v>
      </c>
      <c r="D18" s="22" t="s">
        <v>70</v>
      </c>
      <c r="E18" s="11">
        <v>9.99</v>
      </c>
      <c r="F18" s="22" t="s">
        <v>83</v>
      </c>
      <c r="G18" s="23" t="s">
        <v>116</v>
      </c>
      <c r="H18" s="22" t="s">
        <v>90</v>
      </c>
      <c r="I18" s="29"/>
      <c r="J18" s="30">
        <v>25.39878</v>
      </c>
      <c r="K18" s="30">
        <v>16.14</v>
      </c>
      <c r="L18" s="30">
        <v>9.99</v>
      </c>
      <c r="M18" s="30">
        <v>9.99</v>
      </c>
      <c r="N18" s="30">
        <v>0</v>
      </c>
      <c r="O18" s="31"/>
      <c r="P18" s="1"/>
      <c r="Q18" s="1" t="s">
        <v>117</v>
      </c>
      <c r="R18" s="1" t="s">
        <v>92</v>
      </c>
    </row>
    <row r="19" ht="14.3" customHeight="1" spans="1:18">
      <c r="A19" s="1" t="s">
        <v>39</v>
      </c>
      <c r="B19" s="22" t="s">
        <v>118</v>
      </c>
      <c r="C19" s="22" t="s">
        <v>119</v>
      </c>
      <c r="D19" s="22" t="s">
        <v>120</v>
      </c>
      <c r="E19" s="11">
        <v>17.33</v>
      </c>
      <c r="F19" s="22" t="s">
        <v>121</v>
      </c>
      <c r="G19" s="23" t="s">
        <v>122</v>
      </c>
      <c r="H19" s="22" t="s">
        <v>58</v>
      </c>
      <c r="I19" s="29"/>
      <c r="J19" s="30">
        <v>17.335</v>
      </c>
      <c r="K19" s="30">
        <v>17.33</v>
      </c>
      <c r="L19" s="30">
        <v>17.33</v>
      </c>
      <c r="M19" s="30">
        <v>17.33</v>
      </c>
      <c r="N19" s="30">
        <v>0</v>
      </c>
      <c r="O19" s="31"/>
      <c r="P19" s="1"/>
      <c r="Q19" s="1" t="s">
        <v>123</v>
      </c>
      <c r="R19" s="1" t="s">
        <v>124</v>
      </c>
    </row>
    <row r="20" ht="14.3" customHeight="1" spans="2:11">
      <c r="B20" s="24" t="s">
        <v>125</v>
      </c>
      <c r="C20" s="24"/>
      <c r="D20" s="24"/>
      <c r="E20" s="24"/>
      <c r="F20" s="24"/>
      <c r="G20" s="24"/>
      <c r="H20" s="24"/>
      <c r="I20" s="24"/>
      <c r="J20" s="24"/>
      <c r="K20" s="24"/>
    </row>
  </sheetData>
  <autoFilter ref="A8:XFD20">
    <extLst/>
  </autoFilter>
  <mergeCells count="8">
    <mergeCell ref="B5:O5"/>
    <mergeCell ref="C7:H7"/>
    <mergeCell ref="J7:K7"/>
    <mergeCell ref="L7:M7"/>
    <mergeCell ref="B20:K20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6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pane ySplit="8" topLeftCell="A9" activePane="bottomLeft" state="frozen"/>
      <selection/>
      <selection pane="bottomLeft" activeCell="B4" sqref="B4:G12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6.12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126</v>
      </c>
      <c r="C1" s="1" t="s">
        <v>127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128</v>
      </c>
      <c r="G2" s="1" t="s">
        <v>129</v>
      </c>
      <c r="H2" s="1" t="s">
        <v>8</v>
      </c>
    </row>
    <row r="3" hidden="1" spans="1:9">
      <c r="A3" s="1">
        <v>0</v>
      </c>
      <c r="C3" s="1" t="s">
        <v>9</v>
      </c>
      <c r="D3" s="1" t="s">
        <v>130</v>
      </c>
      <c r="E3" s="1" t="s">
        <v>22</v>
      </c>
      <c r="F3" s="1" t="s">
        <v>131</v>
      </c>
      <c r="G3" s="1" t="s">
        <v>132</v>
      </c>
      <c r="H3" s="1" t="s">
        <v>133</v>
      </c>
      <c r="I3" s="1" t="s">
        <v>133</v>
      </c>
    </row>
    <row r="4" ht="14.3" customHeight="1" spans="1:2">
      <c r="A4" s="1">
        <v>0</v>
      </c>
      <c r="B4" s="1" t="s">
        <v>134</v>
      </c>
    </row>
    <row r="5" ht="27.85" customHeight="1" spans="1:7">
      <c r="A5" s="1">
        <v>0</v>
      </c>
      <c r="B5" s="2" t="s">
        <v>135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136</v>
      </c>
      <c r="C7" s="5" t="s">
        <v>137</v>
      </c>
      <c r="D7" s="5"/>
      <c r="F7" s="6" t="s">
        <v>138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139</v>
      </c>
      <c r="F8" s="7" t="s">
        <v>140</v>
      </c>
      <c r="G8" s="8" t="s">
        <v>139</v>
      </c>
    </row>
    <row r="9" ht="17.3" customHeight="1" spans="1:7">
      <c r="A9" s="1">
        <v>0</v>
      </c>
      <c r="B9" s="9" t="s">
        <v>141</v>
      </c>
      <c r="C9" s="10"/>
      <c r="D9" s="11">
        <v>4.34</v>
      </c>
      <c r="F9" s="10"/>
      <c r="G9" s="11">
        <v>4.34</v>
      </c>
    </row>
    <row r="10" ht="17.3" customHeight="1" spans="1:9">
      <c r="A10" s="1" t="s">
        <v>39</v>
      </c>
      <c r="B10" s="17">
        <v>1</v>
      </c>
      <c r="C10" s="14" t="s">
        <v>40</v>
      </c>
      <c r="D10" s="15">
        <v>0.75</v>
      </c>
      <c r="E10" s="1" t="s">
        <v>142</v>
      </c>
      <c r="F10" s="14" t="s">
        <v>143</v>
      </c>
      <c r="G10" s="15">
        <v>0.75</v>
      </c>
      <c r="H10" s="1" t="s">
        <v>144</v>
      </c>
      <c r="I10" s="1" t="s">
        <v>144</v>
      </c>
    </row>
    <row r="11" ht="17.3" customHeight="1" spans="1:9">
      <c r="A11" s="1" t="s">
        <v>39</v>
      </c>
      <c r="B11" s="17">
        <v>2</v>
      </c>
      <c r="C11" s="14" t="s">
        <v>48</v>
      </c>
      <c r="D11" s="15">
        <v>0.75</v>
      </c>
      <c r="E11" s="1" t="s">
        <v>145</v>
      </c>
      <c r="F11" s="14" t="s">
        <v>146</v>
      </c>
      <c r="G11" s="15">
        <v>0.75</v>
      </c>
      <c r="H11" s="1" t="s">
        <v>147</v>
      </c>
      <c r="I11" s="1" t="s">
        <v>147</v>
      </c>
    </row>
    <row r="12" ht="17.3" customHeight="1" spans="1:9">
      <c r="A12" s="1" t="s">
        <v>39</v>
      </c>
      <c r="B12" s="17">
        <v>3</v>
      </c>
      <c r="C12" s="14" t="s">
        <v>53</v>
      </c>
      <c r="D12" s="15">
        <v>2.84</v>
      </c>
      <c r="E12" s="1" t="s">
        <v>148</v>
      </c>
      <c r="F12" s="14" t="s">
        <v>149</v>
      </c>
      <c r="G12" s="15">
        <v>2.84</v>
      </c>
      <c r="H12" s="1" t="s">
        <v>150</v>
      </c>
      <c r="I12" s="1" t="s">
        <v>150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B4" workbookViewId="0">
      <selection activeCell="C18" sqref="C18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  <col min="10" max="10" width="10.375"/>
  </cols>
  <sheetData>
    <row r="1" ht="22.5" hidden="1" spans="1:3">
      <c r="A1" s="1">
        <v>0</v>
      </c>
      <c r="B1" s="1" t="s">
        <v>126</v>
      </c>
      <c r="C1" s="1" t="s">
        <v>151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128</v>
      </c>
      <c r="G2" s="1" t="s">
        <v>129</v>
      </c>
      <c r="H2" s="1" t="s">
        <v>62</v>
      </c>
    </row>
    <row r="3" hidden="1" spans="1:8">
      <c r="A3" s="1">
        <v>0</v>
      </c>
      <c r="C3" s="1" t="s">
        <v>9</v>
      </c>
      <c r="D3" s="1" t="s">
        <v>130</v>
      </c>
      <c r="E3" s="1" t="s">
        <v>22</v>
      </c>
      <c r="F3" s="1" t="s">
        <v>131</v>
      </c>
      <c r="G3" s="1" t="s">
        <v>132</v>
      </c>
      <c r="H3" s="1" t="s">
        <v>133</v>
      </c>
    </row>
    <row r="4" ht="14.3" customHeight="1" spans="1:2">
      <c r="A4" s="1">
        <v>0</v>
      </c>
      <c r="B4" s="1" t="s">
        <v>134</v>
      </c>
    </row>
    <row r="5" ht="27.85" customHeight="1" spans="1:7">
      <c r="A5" s="1">
        <v>0</v>
      </c>
      <c r="B5" s="2" t="s">
        <v>152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136</v>
      </c>
      <c r="C7" s="5" t="s">
        <v>153</v>
      </c>
      <c r="D7" s="5"/>
      <c r="F7" s="6" t="s">
        <v>154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139</v>
      </c>
      <c r="F8" s="7" t="s">
        <v>140</v>
      </c>
      <c r="G8" s="8" t="s">
        <v>139</v>
      </c>
    </row>
    <row r="9" ht="17.3" customHeight="1" spans="1:8">
      <c r="A9" s="1">
        <v>0</v>
      </c>
      <c r="B9" s="9" t="s">
        <v>141</v>
      </c>
      <c r="C9" s="10"/>
      <c r="D9" s="11">
        <v>57.54</v>
      </c>
      <c r="E9" s="1"/>
      <c r="F9" s="10"/>
      <c r="G9" s="12">
        <v>57.54</v>
      </c>
      <c r="H9" s="1"/>
    </row>
    <row r="10" ht="19.55" customHeight="1" spans="1:8">
      <c r="A10" s="1" t="s">
        <v>39</v>
      </c>
      <c r="B10" s="13">
        <v>1</v>
      </c>
      <c r="C10" s="14" t="s">
        <v>76</v>
      </c>
      <c r="D10" s="15">
        <v>0.62</v>
      </c>
      <c r="E10" s="14" t="s">
        <v>155</v>
      </c>
      <c r="F10" s="14" t="s">
        <v>156</v>
      </c>
      <c r="G10" s="16">
        <v>10.48</v>
      </c>
      <c r="H10" s="1" t="s">
        <v>157</v>
      </c>
    </row>
    <row r="11" ht="19.55" customHeight="1" spans="1:8">
      <c r="A11" s="1" t="s">
        <v>39</v>
      </c>
      <c r="B11" s="13">
        <v>2</v>
      </c>
      <c r="C11" s="14" t="s">
        <v>68</v>
      </c>
      <c r="D11" s="15">
        <v>0.03</v>
      </c>
      <c r="E11" s="14" t="s">
        <v>158</v>
      </c>
      <c r="F11" s="14" t="s">
        <v>159</v>
      </c>
      <c r="G11" s="16">
        <v>47.06</v>
      </c>
      <c r="H11" s="1" t="s">
        <v>160</v>
      </c>
    </row>
    <row r="12" ht="19.55" customHeight="1" spans="1:8">
      <c r="A12" s="1" t="s">
        <v>39</v>
      </c>
      <c r="B12" s="13">
        <v>3</v>
      </c>
      <c r="C12" s="14" t="s">
        <v>110</v>
      </c>
      <c r="D12" s="15">
        <v>6.1</v>
      </c>
      <c r="E12" s="14" t="s">
        <v>161</v>
      </c>
      <c r="F12" s="14"/>
      <c r="G12" s="16"/>
      <c r="H12" s="1"/>
    </row>
    <row r="13" ht="19.55" customHeight="1" spans="1:8">
      <c r="A13" s="1" t="s">
        <v>39</v>
      </c>
      <c r="B13" s="13">
        <v>4</v>
      </c>
      <c r="C13" s="14" t="s">
        <v>102</v>
      </c>
      <c r="D13" s="15">
        <v>3.75</v>
      </c>
      <c r="E13" s="14" t="s">
        <v>162</v>
      </c>
      <c r="F13" s="14"/>
      <c r="G13" s="16"/>
      <c r="H13" s="1"/>
    </row>
    <row r="14" ht="19.55" customHeight="1" spans="1:8">
      <c r="A14" s="1" t="s">
        <v>39</v>
      </c>
      <c r="B14" s="13">
        <v>5</v>
      </c>
      <c r="C14" s="14" t="s">
        <v>97</v>
      </c>
      <c r="D14" s="15">
        <v>3.5</v>
      </c>
      <c r="E14" s="14" t="s">
        <v>163</v>
      </c>
      <c r="F14" s="14"/>
      <c r="G14" s="16"/>
      <c r="H14" s="1"/>
    </row>
    <row r="15" ht="19.55" customHeight="1" spans="1:8">
      <c r="A15" s="1" t="s">
        <v>39</v>
      </c>
      <c r="B15" s="13">
        <v>6</v>
      </c>
      <c r="C15" s="14" t="s">
        <v>114</v>
      </c>
      <c r="D15" s="15">
        <v>9.99</v>
      </c>
      <c r="E15" s="14" t="s">
        <v>164</v>
      </c>
      <c r="F15" s="14"/>
      <c r="G15" s="16"/>
      <c r="H15" s="1"/>
    </row>
    <row r="16" ht="19.55" customHeight="1" spans="1:8">
      <c r="A16" s="1" t="s">
        <v>39</v>
      </c>
      <c r="B16" s="13">
        <v>7</v>
      </c>
      <c r="C16" s="14" t="s">
        <v>86</v>
      </c>
      <c r="D16" s="15">
        <v>5</v>
      </c>
      <c r="E16" s="14" t="s">
        <v>165</v>
      </c>
      <c r="F16" s="14"/>
      <c r="G16" s="16"/>
      <c r="H16" s="1"/>
    </row>
    <row r="17" ht="19.55" customHeight="1" spans="1:8">
      <c r="A17" s="1" t="s">
        <v>39</v>
      </c>
      <c r="B17" s="13">
        <v>8</v>
      </c>
      <c r="C17" s="14" t="s">
        <v>106</v>
      </c>
      <c r="D17" s="15">
        <v>5.25</v>
      </c>
      <c r="E17" s="14" t="s">
        <v>166</v>
      </c>
      <c r="F17" s="14"/>
      <c r="G17" s="16"/>
      <c r="H17" s="1"/>
    </row>
    <row r="18" ht="19.55" customHeight="1" spans="1:8">
      <c r="A18" s="1" t="s">
        <v>39</v>
      </c>
      <c r="B18" s="13">
        <v>9</v>
      </c>
      <c r="C18" s="14" t="s">
        <v>81</v>
      </c>
      <c r="D18" s="15">
        <v>3</v>
      </c>
      <c r="E18" s="14" t="s">
        <v>167</v>
      </c>
      <c r="F18" s="14"/>
      <c r="G18" s="16"/>
      <c r="H18" s="1"/>
    </row>
    <row r="19" ht="19.55" customHeight="1" spans="1:8">
      <c r="A19" s="1" t="s">
        <v>39</v>
      </c>
      <c r="B19" s="13">
        <v>10</v>
      </c>
      <c r="C19" s="14" t="s">
        <v>118</v>
      </c>
      <c r="D19" s="15">
        <v>17.33</v>
      </c>
      <c r="E19" s="14" t="s">
        <v>168</v>
      </c>
      <c r="F19" s="14"/>
      <c r="G19" s="16"/>
      <c r="H19" s="1"/>
    </row>
    <row r="20" ht="19.55" customHeight="1" spans="1:8">
      <c r="A20" s="1" t="s">
        <v>39</v>
      </c>
      <c r="B20" s="13">
        <v>11</v>
      </c>
      <c r="C20" s="14" t="s">
        <v>93</v>
      </c>
      <c r="D20" s="15">
        <v>2.97</v>
      </c>
      <c r="E20" s="14" t="s">
        <v>169</v>
      </c>
      <c r="F20" s="14"/>
      <c r="G20" s="16"/>
      <c r="H20" s="1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2024-06-18T01:26:00Z</dcterms:created>
  <dcterms:modified xsi:type="dcterms:W3CDTF">2024-06-18T07:24:09Z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E391CCCDA3C84E04923A52BD5EB85DD7_13</vt:lpwstr>
  </property>
  <property fmtid="{D5CDD505-2E9C-101B-9397-08002B2CF9AE}" pid="3" name="KSOProductBuildVer">
    <vt:lpwstr>2052-12.1.0.16929</vt:lpwstr>
  </property>
</Properties>
</file>