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1-龙湖村" sheetId="1" r:id="rId1"/>
    <sheet name="Sheet2" sheetId="2" state="hidden" r:id="rId2"/>
  </sheets>
  <definedNames>
    <definedName name="_xlnm.Print_Area" localSheetId="0">'1-龙湖村'!$A$1:$M$18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<sst xmlns="http://schemas.openxmlformats.org/spreadsheetml/2006/main" count="147" uniqueCount="132">
  <si>
    <t>铜梁区衔接资金项目绩效评价及考核指标评分表-龙湖村冻库建设项目</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</si>
  <si>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</si>
  <si>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</si>
  <si>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</si>
  <si>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</si>
  <si>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</si>
  <si>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</si>
  <si>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</si>
  <si>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</si>
  <si>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</si>
  <si>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</si>
  <si>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</si>
  <si>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</si>
  <si>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</si>
  <si>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</si>
  <si>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</si>
  <si>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</si>
  <si>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</si>
  <si>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</si>
  <si>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</si>
  <si>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1-1、1-2、1-3</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</si>
  <si>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</si>
  <si>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</si>
  <si>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</si>
  <si>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</si>
  <si>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</si>
  <si>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铜财【2022】-23号日期2022.2.16
铜委农办【2022】-06号日期2022.4.11</t>
  </si>
  <si>
    <t>下达资金计划文件间隔时长大于30日</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</si>
  <si>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</si>
  <si>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</si>
  <si>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</si>
  <si>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</si>
  <si>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</si>
  <si>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</si>
  <si>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r>
      <rPr>
        <sz val="9"/>
        <color theme="1"/>
        <rFont val="宋体"/>
        <charset val="134"/>
      </rPr>
      <t>3-1、</t>
    </r>
    <r>
      <rPr>
        <sz val="9"/>
        <rFont val="宋体"/>
        <charset val="134"/>
      </rPr>
      <t>3-2、</t>
    </r>
    <r>
      <rPr>
        <sz val="9"/>
        <color theme="1"/>
        <rFont val="宋体"/>
        <charset val="134"/>
      </rPr>
      <t>3-3、3-4</t>
    </r>
  </si>
  <si>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</si>
  <si>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</si>
  <si>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</si>
  <si>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</si>
  <si>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</si>
  <si>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4-1、4-2、4-3</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</si>
  <si>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</si>
  <si>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</si>
  <si>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</si>
  <si>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</si>
  <si>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</si>
  <si>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r>
      <rPr>
        <sz val="9"/>
        <color theme="1"/>
        <rFont val="宋体"/>
        <charset val="134"/>
      </rPr>
      <t>5-2、</t>
    </r>
    <r>
      <rPr>
        <sz val="9"/>
        <rFont val="宋体"/>
        <charset val="134"/>
      </rPr>
      <t>5-4</t>
    </r>
  </si>
  <si>
    <t>报账单</t>
  </si>
  <si>
    <t>根据收支明细表确定报销节点</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</si>
  <si>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</si>
  <si>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</si>
  <si>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</si>
  <si>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</si>
  <si>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</si>
  <si>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已提供发票、付款（转账凭证）</t>
  </si>
  <si>
    <t>12月底预算执行率未达到100%，扣12分</t>
  </si>
  <si>
    <t>执行率未达100%，是由于银行支付的原因，实施单位进行了说明</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</si>
  <si>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</si>
  <si>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</si>
  <si>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</si>
  <si>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</si>
  <si>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</si>
  <si>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根据整改资料确认</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</si>
  <si>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</si>
  <si>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</si>
  <si>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</si>
  <si>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</si>
  <si>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</si>
  <si>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记账凭证及附件</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</si>
  <si>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</si>
  <si>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</si>
  <si>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</si>
  <si>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</si>
  <si>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</si>
  <si>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已提供</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</si>
  <si>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</si>
  <si>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</si>
  <si>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</si>
  <si>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</si>
  <si>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</si>
  <si>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</si>
  <si>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已提供自评报告</t>
  </si>
  <si>
    <t>截至2022年12月底，预算执行率未达100%</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</si>
  <si>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</si>
  <si>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</si>
  <si>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</si>
  <si>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</si>
  <si>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</si>
  <si>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已提供相关情况说明</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</si>
  <si>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</si>
  <si>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</si>
  <si>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</si>
  <si>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</si>
  <si>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</si>
  <si>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</si>
  <si>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</si>
  <si>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评价人员：陈建林</t>
  </si>
  <si>
    <t>评价时间：2023.10.8</t>
  </si>
  <si>
    <t>单位负责人：</t>
  </si>
  <si>
    <t>单位盖章：</t>
  </si>
  <si>
    <t>衔接资金资料清单</t>
  </si>
  <si>
    <t>项目</t>
  </si>
  <si>
    <t>页码</t>
  </si>
  <si>
    <t>备注</t>
  </si>
  <si>
    <t>区财政资金计划文件</t>
  </si>
  <si>
    <t>有</t>
  </si>
  <si>
    <t>区业务主管部门资金文件</t>
  </si>
  <si>
    <t>是</t>
  </si>
  <si>
    <t>资料双面</t>
  </si>
  <si>
    <t>项目实施方案</t>
  </si>
  <si>
    <t>1-10</t>
  </si>
  <si>
    <t>入库审核表；入库会议纪要；入库公示公告；</t>
  </si>
  <si>
    <t>11-19</t>
  </si>
  <si>
    <t>防返贫监测信息系统入库情况</t>
  </si>
  <si>
    <t>绩效目标申报表；绩效监控表；绩效自评报告</t>
  </si>
  <si>
    <t>20-21</t>
  </si>
  <si>
    <t>绩效自评报告（资料双面）</t>
  </si>
  <si>
    <t>变更文件制度、变更批复</t>
  </si>
  <si>
    <t>监督检查表及整改资料</t>
  </si>
  <si>
    <t>67-91</t>
  </si>
  <si>
    <t>日常检查表、工作记录</t>
  </si>
  <si>
    <t>村级验收、镇级验收、区级验收</t>
  </si>
  <si>
    <t>22-32</t>
  </si>
  <si>
    <t>验收9月、12月</t>
  </si>
  <si>
    <t>衔接资金收支明细表：付款时间、付款金额；记账凭证及其附件（收支凭证、转固凭证等）；</t>
  </si>
  <si>
    <t>33-55（回执）56-66（发票）</t>
  </si>
  <si>
    <t>现只有支付回执</t>
  </si>
  <si>
    <t>项目收益明细表及其凭证附件</t>
  </si>
  <si>
    <t>区级-有文件就认可公示；镇级、村级需提供公示栏的照片或公示的文件；公示的内容：项目公示</t>
  </si>
  <si>
    <t>92-128</t>
  </si>
  <si>
    <t>村级实施方案、入库、资金完成公示</t>
  </si>
  <si>
    <t>自评报告；实施方案的成效是否完成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</si>
</sst>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宋体"/>
      <charset val="134"/>
    </font>
    <font>
      <b/>
      <sz val="11"/>
      <color theme="1"/>
      <name val="宋体"/>
      <charset val="134"/>
    </font>
    <font>
      <sz val="9"/>
      <color theme="1"/>
      <name val="宋体"/>
      <charset val="134"/>
    </font>
    <font>
      <b/>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49"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1"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0"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49" fontId="3" fillId="0" borderId="2" xfId="0" applyNumberFormat="1" applyFont="1" applyBorder="1" applyAlignment="1">
      <alignment horizontal="center" vertical="center" wrapText="1"/>
    </xf>
    <xf numFmtId="0" fontId="3" fillId="0" borderId="1" xfId="0" applyFont="1" applyBorder="1" applyAlignment="1">
      <alignment vertical="center" wrapText="1"/>
    </xf>
    <xf numFmtId="49" fontId="3" fillId="0" borderId="3"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8"/>
  <sheetViews>
    <sheetView tabSelected="1" workbookViewId="0">
      <pane ySplit="3" topLeftCell="A7" activePane="bottomLeft" state="frozen"/>
      <selection/>
      <selection pane="bottomLeft" activeCell="H9" sqref="H9"/>
    </sheetView>
  </sheetViews>
  <sheetFormatPr defaultColWidth="8.88888888888889" defaultRowHeight="14.4"/>
  <cols>
    <col min="1" max="1" width="4.77777777777778" style="1" customWidth="1"/>
    <col min="2" max="2" width="7.11111111111111" style="1" customWidth="1"/>
    <col min="3" max="3" width="8.88888888888889" style="1"/>
    <col min="4" max="4" width="5.66666666666667" style="1" customWidth="1"/>
    <col min="5" max="5" width="30.4444444444444" style="1" customWidth="1"/>
    <col min="6" max="6" width="44" style="2" customWidth="1"/>
    <col min="7" max="7" width="19.7777777777778" style="1" customWidth="1"/>
    <col min="8" max="8" width="4.77777777777778" style="1" customWidth="1"/>
    <col min="9" max="9" width="16.7777777777778" style="1" customWidth="1"/>
    <col min="10" max="10" width="15.6666666666667" style="4" customWidth="1"/>
    <col min="11" max="11" width="10.7777777777778" style="1" customWidth="1"/>
    <col min="12" max="12" width="12.1111111111111" style="1" customWidth="1"/>
    <col min="13" max="16384" width="8.88888888888889" style="1"/>
  </cols>
  <sheetData>
    <row r="1" s="5" customFormat="1" ht="43" customHeight="1" spans="1:13">
      <c r="A1" s="8" t="s">
        <v>0</v>
      </c>
      <c r="B1" s="8"/>
      <c r="C1" s="8"/>
      <c r="D1" s="8"/>
      <c r="E1" s="8"/>
      <c r="F1" s="8"/>
      <c r="G1" s="8"/>
      <c r="H1" s="8"/>
      <c r="I1" s="8"/>
      <c r="J1" s="8"/>
      <c r="K1" s="8"/>
      <c r="L1" s="8"/>
      <c r="M1" s="8"/>
    </row>
    <row r="2" s="5" customFormat="1" ht="24" customHeight="1" spans="1:13">
      <c r="A2" s="9"/>
      <c r="B2" s="8"/>
      <c r="C2" s="8"/>
      <c r="D2" s="8"/>
      <c r="E2" s="8"/>
      <c r="F2" s="8"/>
      <c r="G2" s="8"/>
      <c r="H2" s="8"/>
      <c r="I2" s="8"/>
      <c r="J2" s="8"/>
      <c r="K2" s="8"/>
      <c r="L2" s="8"/>
      <c r="M2" s="8"/>
    </row>
    <row r="3" ht="28.8" spans="1:13">
      <c r="A3" s="10" t="s">
        <v>1</v>
      </c>
      <c r="B3" s="10" t="s">
        <v>2</v>
      </c>
      <c r="C3" s="10" t="s">
        <v>3</v>
      </c>
      <c r="D3" s="10" t="s">
        <v>4</v>
      </c>
      <c r="E3" s="10" t="s">
        <v>5</v>
      </c>
      <c r="F3" s="11" t="s">
        <v>6</v>
      </c>
      <c r="G3" s="10" t="s">
        <v>7</v>
      </c>
      <c r="H3" s="10" t="s">
        <v>8</v>
      </c>
      <c r="I3" s="10" t="s">
        <v>9</v>
      </c>
      <c r="J3" s="18" t="s">
        <v>10</v>
      </c>
      <c r="K3" s="10" t="s">
        <v>11</v>
      </c>
      <c r="L3" s="10" t="s">
        <v>12</v>
      </c>
      <c r="M3" s="10" t="s">
        <v>13</v>
      </c>
    </row>
    <row r="4" s="6" customFormat="1" ht="127" customHeight="1" spans="1:13">
      <c r="A4" s="12">
        <v>1</v>
      </c>
      <c r="B4" s="12" t="s">
        <v>14</v>
      </c>
      <c r="C4" s="12" t="s">
        <v>15</v>
      </c>
      <c r="D4" s="12">
        <v>2</v>
      </c>
      <c r="E4" s="12" t="s">
        <v>16</v>
      </c>
      <c r="F4" s="13" t="s">
        <v>17</v>
      </c>
      <c r="G4" s="12" t="s">
        <v>18</v>
      </c>
      <c r="H4" s="12">
        <v>2</v>
      </c>
      <c r="I4" s="12" t="s">
        <v>19</v>
      </c>
      <c r="J4" s="19" t="s">
        <v>20</v>
      </c>
      <c r="K4" s="12"/>
      <c r="L4" s="12"/>
      <c r="M4" s="12"/>
    </row>
    <row r="5" s="6" customFormat="1" ht="96" customHeight="1" spans="1:13">
      <c r="A5" s="12">
        <v>2</v>
      </c>
      <c r="B5" s="12"/>
      <c r="C5" s="12" t="s">
        <v>21</v>
      </c>
      <c r="D5" s="12">
        <v>3</v>
      </c>
      <c r="E5" s="12" t="s">
        <v>22</v>
      </c>
      <c r="F5" s="13" t="s">
        <v>23</v>
      </c>
      <c r="G5" s="12" t="s">
        <v>24</v>
      </c>
      <c r="H5" s="12">
        <v>0</v>
      </c>
      <c r="I5" s="12" t="s">
        <v>25</v>
      </c>
      <c r="J5" s="19" t="s">
        <v>26</v>
      </c>
      <c r="K5" s="12"/>
      <c r="M5" s="12" t="s">
        <v>27</v>
      </c>
    </row>
    <row r="6" s="6" customFormat="1" ht="54" spans="1:14">
      <c r="A6" s="12">
        <v>3</v>
      </c>
      <c r="B6" s="12" t="s">
        <v>28</v>
      </c>
      <c r="C6" s="12" t="s">
        <v>29</v>
      </c>
      <c r="D6" s="12">
        <v>5</v>
      </c>
      <c r="E6" s="12" t="s">
        <v>30</v>
      </c>
      <c r="F6" s="13" t="s">
        <v>31</v>
      </c>
      <c r="G6" s="12" t="s">
        <v>32</v>
      </c>
      <c r="H6" s="12">
        <v>5</v>
      </c>
      <c r="I6" s="12" t="s">
        <v>33</v>
      </c>
      <c r="J6" s="19" t="s">
        <v>34</v>
      </c>
      <c r="K6" s="12"/>
      <c r="L6" s="12"/>
      <c r="M6" s="12"/>
      <c r="N6" s="20"/>
    </row>
    <row r="7" s="6" customFormat="1" ht="64.8" spans="1:13">
      <c r="A7" s="12">
        <v>4</v>
      </c>
      <c r="B7" s="12"/>
      <c r="C7" s="12" t="s">
        <v>35</v>
      </c>
      <c r="D7" s="12">
        <v>10</v>
      </c>
      <c r="E7" s="12" t="s">
        <v>36</v>
      </c>
      <c r="F7" s="13" t="s">
        <v>37</v>
      </c>
      <c r="G7" s="12" t="s">
        <v>38</v>
      </c>
      <c r="H7" s="12">
        <v>10</v>
      </c>
      <c r="I7" s="12" t="s">
        <v>39</v>
      </c>
      <c r="J7" s="19" t="s">
        <v>40</v>
      </c>
      <c r="K7" s="12"/>
      <c r="L7" s="12"/>
      <c r="M7" s="12"/>
    </row>
    <row r="8" s="6" customFormat="1" ht="75.6" spans="1:13">
      <c r="A8" s="12">
        <v>5</v>
      </c>
      <c r="B8" s="12"/>
      <c r="C8" s="12" t="s">
        <v>41</v>
      </c>
      <c r="D8" s="12">
        <v>6</v>
      </c>
      <c r="E8" s="12" t="s">
        <v>42</v>
      </c>
      <c r="F8" s="13" t="s">
        <v>43</v>
      </c>
      <c r="G8" s="12" t="s">
        <v>44</v>
      </c>
      <c r="H8" s="12">
        <v>6</v>
      </c>
      <c r="I8" s="15" t="s">
        <v>45</v>
      </c>
      <c r="J8" s="19" t="s">
        <v>46</v>
      </c>
      <c r="K8" s="12" t="s">
        <v>47</v>
      </c>
      <c r="L8" s="12"/>
      <c r="M8" s="15" t="s">
        <v>48</v>
      </c>
    </row>
    <row r="9" s="6" customFormat="1" ht="140.4" spans="1:14">
      <c r="A9" s="12">
        <v>6</v>
      </c>
      <c r="B9" s="12"/>
      <c r="C9" s="12" t="s">
        <v>49</v>
      </c>
      <c r="D9" s="12">
        <v>12</v>
      </c>
      <c r="E9" s="12" t="s">
        <v>50</v>
      </c>
      <c r="F9" s="14" t="s">
        <v>51</v>
      </c>
      <c r="G9" s="12" t="s">
        <v>52</v>
      </c>
      <c r="H9" s="15">
        <v>8</v>
      </c>
      <c r="I9" s="15" t="s">
        <v>53</v>
      </c>
      <c r="J9" s="15" t="s">
        <v>54</v>
      </c>
      <c r="K9" s="15"/>
      <c r="L9" s="15" t="s">
        <v>55</v>
      </c>
      <c r="M9" s="15" t="s">
        <v>56</v>
      </c>
      <c r="N9" s="20"/>
    </row>
    <row r="10" s="6" customFormat="1" ht="64.8" spans="1:14">
      <c r="A10" s="12">
        <v>7</v>
      </c>
      <c r="B10" s="12"/>
      <c r="C10" s="12" t="s">
        <v>57</v>
      </c>
      <c r="D10" s="12">
        <v>8</v>
      </c>
      <c r="E10" s="12" t="s">
        <v>58</v>
      </c>
      <c r="F10" s="13" t="s">
        <v>59</v>
      </c>
      <c r="G10" s="12" t="s">
        <v>60</v>
      </c>
      <c r="H10" s="15">
        <v>8</v>
      </c>
      <c r="I10" s="15" t="s">
        <v>61</v>
      </c>
      <c r="J10" s="21"/>
      <c r="K10" s="15"/>
      <c r="L10" s="15"/>
      <c r="M10" s="22" t="s">
        <v>62</v>
      </c>
      <c r="N10" s="23"/>
    </row>
    <row r="11" s="6" customFormat="1" ht="53" customHeight="1" spans="1:14">
      <c r="A11" s="12">
        <v>8</v>
      </c>
      <c r="B11" s="12"/>
      <c r="C11" s="12" t="s">
        <v>63</v>
      </c>
      <c r="D11" s="12">
        <v>5</v>
      </c>
      <c r="E11" s="12" t="s">
        <v>64</v>
      </c>
      <c r="F11" s="13" t="s">
        <v>65</v>
      </c>
      <c r="G11" s="12" t="s">
        <v>66</v>
      </c>
      <c r="H11" s="15">
        <v>5</v>
      </c>
      <c r="I11" s="15" t="s">
        <v>67</v>
      </c>
      <c r="J11" s="21" t="s">
        <v>68</v>
      </c>
      <c r="K11" s="15"/>
      <c r="L11" s="15"/>
      <c r="M11" s="15"/>
      <c r="N11" s="20"/>
    </row>
    <row r="12" s="6" customFormat="1" ht="75.6" spans="1:13">
      <c r="A12" s="12">
        <v>9</v>
      </c>
      <c r="B12" s="12"/>
      <c r="C12" s="12" t="s">
        <v>69</v>
      </c>
      <c r="D12" s="12">
        <v>9</v>
      </c>
      <c r="E12" s="12" t="s">
        <v>70</v>
      </c>
      <c r="F12" s="13" t="s">
        <v>71</v>
      </c>
      <c r="G12" s="12" t="s">
        <v>72</v>
      </c>
      <c r="H12" s="12">
        <v>9</v>
      </c>
      <c r="I12" s="12" t="s">
        <v>73</v>
      </c>
      <c r="J12" s="19" t="s">
        <v>74</v>
      </c>
      <c r="K12" s="12"/>
      <c r="L12" s="12"/>
      <c r="M12" s="12"/>
    </row>
    <row r="13" s="6" customFormat="1" ht="107" customHeight="1" spans="1:13">
      <c r="A13" s="12">
        <v>10</v>
      </c>
      <c r="B13" s="12" t="s">
        <v>75</v>
      </c>
      <c r="C13" s="12" t="s">
        <v>76</v>
      </c>
      <c r="D13" s="12">
        <v>35</v>
      </c>
      <c r="E13" s="12" t="s">
        <v>77</v>
      </c>
      <c r="F13" s="13" t="s">
        <v>78</v>
      </c>
      <c r="G13" s="12" t="s">
        <v>79</v>
      </c>
      <c r="H13" s="12">
        <v>34.5</v>
      </c>
      <c r="I13" s="15" t="s">
        <v>80</v>
      </c>
      <c r="J13" s="19" t="s">
        <v>81</v>
      </c>
      <c r="K13" s="12"/>
      <c r="L13" s="12" t="s">
        <v>82</v>
      </c>
      <c r="M13" s="12"/>
    </row>
    <row r="14" s="6" customFormat="1" ht="43.2" spans="1:13">
      <c r="A14" s="12">
        <v>11</v>
      </c>
      <c r="B14" s="12"/>
      <c r="C14" s="12" t="s">
        <v>83</v>
      </c>
      <c r="D14" s="12">
        <v>5</v>
      </c>
      <c r="E14" s="12" t="s">
        <v>84</v>
      </c>
      <c r="F14" s="13" t="s">
        <v>85</v>
      </c>
      <c r="G14" s="12" t="s">
        <v>86</v>
      </c>
      <c r="H14" s="12">
        <v>5</v>
      </c>
      <c r="I14" s="12" t="s">
        <v>87</v>
      </c>
      <c r="J14" s="24" t="s">
        <v>88</v>
      </c>
      <c r="K14" s="25"/>
      <c r="L14" s="12"/>
      <c r="M14" s="12"/>
    </row>
    <row r="15" s="6" customFormat="1" ht="32" customHeight="1" spans="1:13">
      <c r="A15" s="12">
        <v>12</v>
      </c>
      <c r="B15" s="12" t="s">
        <v>89</v>
      </c>
      <c r="C15" s="12" t="s">
        <v>90</v>
      </c>
      <c r="D15" s="12">
        <v>5</v>
      </c>
      <c r="E15" s="12" t="s">
        <v>91</v>
      </c>
      <c r="F15" s="13"/>
      <c r="G15" s="12"/>
      <c r="H15" s="12"/>
      <c r="I15" s="12"/>
      <c r="J15" s="26"/>
      <c r="K15" s="25"/>
      <c r="L15" s="12"/>
      <c r="M15" s="12"/>
    </row>
    <row r="16" s="6" customFormat="1" ht="32.4" spans="1:13">
      <c r="A16" s="12">
        <v>13</v>
      </c>
      <c r="B16" s="12"/>
      <c r="C16" s="12" t="s">
        <v>12</v>
      </c>
      <c r="D16" s="12">
        <v>10</v>
      </c>
      <c r="E16" s="12" t="s">
        <v>92</v>
      </c>
      <c r="F16" s="13" t="s">
        <v>93</v>
      </c>
      <c r="G16" s="12" t="s">
        <v>94</v>
      </c>
      <c r="H16" s="12"/>
      <c r="I16" s="12"/>
      <c r="J16" s="27"/>
      <c r="K16" s="25"/>
      <c r="L16" s="12"/>
      <c r="M16" s="12"/>
    </row>
    <row r="17" s="7" customFormat="1" ht="22" customHeight="1" spans="1:13">
      <c r="A17" s="16" t="s">
        <v>95</v>
      </c>
      <c r="B17" s="16"/>
      <c r="C17" s="16"/>
      <c r="D17" s="16"/>
      <c r="E17" s="16"/>
      <c r="F17" s="17"/>
      <c r="G17" s="16"/>
      <c r="H17" s="16">
        <f>SUM(H4:H16)</f>
        <v>92.5</v>
      </c>
      <c r="I17" s="16"/>
      <c r="J17" s="28"/>
      <c r="K17" s="16"/>
      <c r="L17" s="16"/>
      <c r="M17" s="16"/>
    </row>
    <row r="18" ht="31" customHeight="1" spans="1:7">
      <c r="A18" s="9" t="s">
        <v>96</v>
      </c>
      <c r="E18" s="2" t="s">
        <v>97</v>
      </c>
      <c r="F18" s="2" t="s">
        <v>98</v>
      </c>
      <c r="G18" s="1" t="s">
        <v>99</v>
      </c>
    </row>
  </sheetData>
  <mergeCells count="8">
    <mergeCell ref="A1:M1"/>
    <mergeCell ref="A17:E17"/>
    <mergeCell ref="B4:B5"/>
    <mergeCell ref="B6:B12"/>
    <mergeCell ref="B13:B14"/>
    <mergeCell ref="B15:B16"/>
    <mergeCell ref="I14:I16"/>
    <mergeCell ref="J14:J16"/>
  </mergeCells>
  <pageMargins left="0.751388888888889" right="0.751388888888889" top="1" bottom="1" header="0.5" footer="0.5"/>
  <pageSetup paperSize="9" scale="70"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E16" sqref="E16"/>
    </sheetView>
  </sheetViews>
  <sheetFormatPr defaultColWidth="8.88888888888889" defaultRowHeight="14.4" outlineLevelCol="4"/>
  <cols>
    <col min="1" max="1" width="6.22222222222222" style="1" customWidth="1"/>
    <col min="2" max="2" width="64.1111111111111" style="2" customWidth="1"/>
    <col min="3" max="4" width="18.3333333333333" style="1" customWidth="1"/>
    <col min="5" max="5" width="18" style="1" customWidth="1"/>
    <col min="6" max="16384" width="8.88888888888889" style="1"/>
  </cols>
  <sheetData>
    <row r="1" s="1" customFormat="1" spans="1:1">
      <c r="A1" s="1" t="s">
        <v>100</v>
      </c>
    </row>
    <row r="2" s="1" customFormat="1" spans="1:5">
      <c r="A2" s="1" t="s">
        <v>1</v>
      </c>
      <c r="B2" s="1" t="s">
        <v>101</v>
      </c>
      <c r="C2" s="1" t="s">
        <v>74</v>
      </c>
      <c r="D2" s="1" t="s">
        <v>102</v>
      </c>
      <c r="E2" s="1" t="s">
        <v>103</v>
      </c>
    </row>
    <row r="3" s="1" customFormat="1" spans="1:3">
      <c r="A3" s="1">
        <v>1</v>
      </c>
      <c r="B3" s="3" t="s">
        <v>104</v>
      </c>
      <c r="C3" s="1" t="s">
        <v>105</v>
      </c>
    </row>
    <row r="4" s="1" customFormat="1" spans="1:5">
      <c r="A4" s="1">
        <v>2</v>
      </c>
      <c r="B4" s="2" t="s">
        <v>106</v>
      </c>
      <c r="C4" s="1" t="s">
        <v>107</v>
      </c>
      <c r="E4" s="1" t="s">
        <v>108</v>
      </c>
    </row>
    <row r="5" s="1" customFormat="1" spans="1:4">
      <c r="A5" s="1">
        <v>3</v>
      </c>
      <c r="B5" s="2" t="s">
        <v>109</v>
      </c>
      <c r="C5" s="1" t="s">
        <v>107</v>
      </c>
      <c r="D5" s="4" t="s">
        <v>110</v>
      </c>
    </row>
    <row r="6" s="1" customFormat="1" spans="1:4">
      <c r="A6" s="1">
        <v>4</v>
      </c>
      <c r="B6" s="2" t="s">
        <v>111</v>
      </c>
      <c r="C6" s="1" t="s">
        <v>107</v>
      </c>
      <c r="D6" s="4" t="s">
        <v>112</v>
      </c>
    </row>
    <row r="7" s="1" customFormat="1" spans="1:2">
      <c r="A7" s="1">
        <v>5</v>
      </c>
      <c r="B7" s="2" t="s">
        <v>113</v>
      </c>
    </row>
    <row r="8" s="1" customFormat="1" ht="28.8" spans="1:5">
      <c r="A8" s="1">
        <v>6</v>
      </c>
      <c r="B8" s="2" t="s">
        <v>114</v>
      </c>
      <c r="C8" s="1" t="s">
        <v>107</v>
      </c>
      <c r="D8" s="1" t="s">
        <v>115</v>
      </c>
      <c r="E8" s="1" t="s">
        <v>116</v>
      </c>
    </row>
    <row r="9" s="1" customFormat="1" spans="1:2">
      <c r="A9" s="1">
        <v>7</v>
      </c>
      <c r="B9" s="2" t="s">
        <v>117</v>
      </c>
    </row>
    <row r="10" s="1" customFormat="1" ht="28.8" spans="1:5">
      <c r="A10" s="1">
        <v>8</v>
      </c>
      <c r="B10" s="2" t="s">
        <v>118</v>
      </c>
      <c r="C10" s="1" t="s">
        <v>107</v>
      </c>
      <c r="D10" s="1" t="s">
        <v>119</v>
      </c>
      <c r="E10" s="1" t="s">
        <v>120</v>
      </c>
    </row>
    <row r="11" s="1" customFormat="1" spans="1:2">
      <c r="A11" s="1">
        <v>9</v>
      </c>
      <c r="B11" s="2" t="s">
        <v>47</v>
      </c>
    </row>
    <row r="12" s="1" customFormat="1" spans="1:5">
      <c r="A12" s="1">
        <v>10</v>
      </c>
      <c r="B12" s="2" t="s">
        <v>121</v>
      </c>
      <c r="C12" s="1" t="s">
        <v>107</v>
      </c>
      <c r="D12" s="1" t="s">
        <v>122</v>
      </c>
      <c r="E12" s="1" t="s">
        <v>123</v>
      </c>
    </row>
    <row r="13" s="1" customFormat="1" ht="28.8" spans="1:5">
      <c r="A13" s="1">
        <v>11</v>
      </c>
      <c r="B13" s="2" t="s">
        <v>124</v>
      </c>
      <c r="D13" s="1" t="s">
        <v>125</v>
      </c>
      <c r="E13" s="1" t="s">
        <v>126</v>
      </c>
    </row>
    <row r="14" s="1" customFormat="1" ht="28.8" spans="1:5">
      <c r="A14" s="1">
        <v>12</v>
      </c>
      <c r="B14" s="2" t="s">
        <v>61</v>
      </c>
      <c r="C14" s="1" t="s">
        <v>107</v>
      </c>
      <c r="D14" s="1" t="s">
        <v>119</v>
      </c>
      <c r="E14" s="1" t="s">
        <v>120</v>
      </c>
    </row>
    <row r="15" s="1" customFormat="1" spans="1:2">
      <c r="A15" s="1">
        <v>13</v>
      </c>
      <c r="B15" s="2" t="s">
        <v>127</v>
      </c>
    </row>
    <row r="16" s="1" customFormat="1" ht="28.8" spans="1:5">
      <c r="A16" s="1">
        <v>14</v>
      </c>
      <c r="B16" s="2" t="s">
        <v>128</v>
      </c>
      <c r="C16" s="1" t="s">
        <v>107</v>
      </c>
      <c r="D16" s="1" t="s">
        <v>129</v>
      </c>
      <c r="E16" s="1" t="s">
        <v>130</v>
      </c>
    </row>
    <row r="17" s="1" customFormat="1" spans="1:2">
      <c r="A17" s="1">
        <v>15</v>
      </c>
      <c r="B17" s="2" t="s">
        <v>131</v>
      </c>
    </row>
    <row r="18" s="1" customFormat="1" ht="28.8" spans="1:2">
      <c r="A18" s="1">
        <v>16</v>
      </c>
      <c r="B18" s="2" t="s">
        <v>87</v>
      </c>
    </row>
  </sheetData>
  <mergeCells count="1">
    <mergeCell ref="A1:B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1-龙湖村</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