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第十四特困" sheetId="9" r:id="rId1"/>
  </sheets>
  <definedNames>
    <definedName name="_xlnm.Print_Area" localSheetId="0">第十四特困!$A$1:$I$22</definedName>
    <definedName name="_xlnm.Print_Titles" localSheetId="0">第十四特困!$1:$2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<sst xmlns="http://schemas.openxmlformats.org/spreadsheetml/2006/main" count="122" uniqueCount="114">
  <si>
    <t>铜梁区第十四特困供养设施（敬老院）项目绩效评价指标评分表</t>
  </si>
  <si>
    <r>
      <rPr>
        <sz val="9"/>
        <color theme="1"/>
        <rFont val="仿宋_GB2312"/>
        <charset val="134"/>
      </rPr>
      <t>一级指标</t>
    </r>
  </si>
  <si>
    <r>
      <rPr>
        <sz val="9"/>
        <color theme="1"/>
        <rFont val="仿宋_GB2312"/>
        <charset val="134"/>
      </rPr>
      <t>二级指标</t>
    </r>
  </si>
  <si>
    <r>
      <rPr>
        <sz val="9"/>
        <color theme="1"/>
        <rFont val="仿宋_GB2312"/>
        <charset val="134"/>
      </rPr>
      <t>三级指标</t>
    </r>
  </si>
  <si>
    <t>分值</t>
  </si>
  <si>
    <r>
      <rPr>
        <sz val="9"/>
        <color theme="1"/>
        <rFont val="仿宋_GB2312"/>
        <charset val="134"/>
      </rPr>
      <t>指标解释</t>
    </r>
  </si>
  <si>
    <t>绩效评价方式</t>
  </si>
  <si>
    <r>
      <rPr>
        <sz val="9"/>
        <color theme="1"/>
        <rFont val="仿宋_GB2312"/>
        <charset val="134"/>
      </rPr>
      <t>评分说明</t>
    </r>
  </si>
  <si>
    <r>
      <rPr>
        <sz val="9"/>
        <color theme="1"/>
        <rFont val="仿宋_GB2312"/>
        <charset val="134"/>
      </rPr>
      <t>得分</t>
    </r>
  </si>
  <si>
    <r>
      <rPr>
        <sz val="9"/>
        <color theme="1"/>
        <rFont val="仿宋_GB2312"/>
        <charset val="134"/>
      </rPr>
      <t>备注</t>
    </r>
  </si>
  <si>
    <t>投入（20分）</t>
  </si>
  <si>
    <t>项目立项（14分）</t>
  </si>
  <si>
    <t>项目立项规范性</t>
  </si>
  <si>
    <t>项目申请、设立过程是否符合相关要求，用以反映和考核项目立项的规范情况</t>
  </si>
  <si>
    <t>立项批文，财评及招投标手续，可研报告</t>
  </si>
  <si>
    <t>①具有立项申请及审批文件并严格按程序办理，得1分；                                          
②通过财评及公开招投标，得2分；                                                                        
③开展可行性研究、论证、风险评估及集体决策，得2分；                                                   
④建设目标、建设规模、计划工期的合理性，得1分。                                                    
以上全部符合得满分，每发现一处不合格扣相应分数，扣完为止。</t>
  </si>
  <si>
    <t>未发现不合规的情况。</t>
  </si>
  <si>
    <t>绩效目标合理性</t>
  </si>
  <si>
    <t>项目所设定的绩效目标是否依据充分，是否符合客观实际，用以反映和考核项目绩效目标与项目实施的相符情况。</t>
  </si>
  <si>
    <t>相关法律法规、政策文件、政府规划、部门计划、部门职能职责</t>
  </si>
  <si>
    <t>①已编报绩效目标，得1分；                                                                           
②项目符合相关法律法规、国民经济发展规划和党委政府决策，得1分；           
③实施项目与单位职责密切相关，得1分；                                                             
④绩效目标与预算确定的项目投资额或资金量相匹配，得1分。                       
以上全部符合得满分，每发现一处不合格扣相应分数，扣完为止。</t>
  </si>
  <si>
    <t>绩效指标明确性</t>
  </si>
  <si>
    <t>依据绩效目标设定的绩效指标是否清晰、细化、可衡量等，用以反映和考核项目绩效目标的明细化情况。</t>
  </si>
  <si>
    <t>绩效目标申报表、工作计划及有关材料</t>
  </si>
  <si>
    <t>①绩效指标为与项目密切相关的关键指标并设置全面，得1分；                                                                                                                                 ②通过清晰、可衡量的指标值予以体现，得1分；                                                                                                                                         ③设定指标值与投资额或资金量相匹配程度高，得1分；                                                                                                                                    ④指标细化量化方便理解，得1分。                                                                                                                                                       以上全部符合得满分，每发现一处不合格扣相应分数，扣完为止。</t>
  </si>
  <si>
    <t>绩效指标设置过于简单，不够具体，扣1分。</t>
  </si>
  <si>
    <t>资金落实（6分）</t>
  </si>
  <si>
    <t>资金到位率</t>
  </si>
  <si>
    <t>（实际到位资金/年初预算）×100%</t>
  </si>
  <si>
    <t>原计划投入的财政资金总额、实际到位的财政资金总额
的相关资料</t>
  </si>
  <si>
    <t>1．资金到位率=（实际到位的财政资金总额/计划投入的资金总额）×100%
2．评分标准：
3分：资金足额到位
2.5分：90%（含）以上的资金到位
2分：60%（含）-90%的资金到位
1分：60%以下的资金到位</t>
  </si>
  <si>
    <t>调整后的预算资金足额到位。</t>
  </si>
  <si>
    <r>
      <rPr>
        <sz val="9"/>
        <color theme="1"/>
        <rFont val="仿宋_GB2312"/>
        <charset val="134"/>
      </rPr>
      <t>资金拨付</t>
    </r>
  </si>
  <si>
    <t>到位及时率</t>
  </si>
  <si>
    <t>（及时到位资金/应到位资金）×100%</t>
  </si>
  <si>
    <t>到位的财政资金总额相关资料</t>
  </si>
  <si>
    <t>1．到位及时率=（及时到位的财政资金总额/应到位的财政资金总额）×100%
2．评分标准：
3分：资金足额到位
2.5分：90%（含）以上的资金到位
2分：60%（含）-90%的资金到位
1分：60%以下的资金到位</t>
  </si>
  <si>
    <t>1.根据（铜财〔2020〕507号）文件显示，特困供养设施（敬老院）债券资金共计6000万元，其中下达第十四特困供养设施（敬老院）1600万元（经工作人员阐述）。</t>
  </si>
  <si>
    <t>管理（20分）</t>
  </si>
  <si>
    <t>业务管理（12分）</t>
  </si>
  <si>
    <t>管理制度健全性</t>
  </si>
  <si>
    <t>项目相关业务管理制度是否健全</t>
  </si>
  <si>
    <t>相关管理制度或文件</t>
  </si>
  <si>
    <t>①已制定相应的业务管理制度，得1分；                                                                         
②业务管理制度合法、合规、完整，得1分。                                                          
以上全部符合得满分，每发现一处不合格扣相应分数，扣完为止。</t>
  </si>
  <si>
    <t>业主单位未建立相关的业务管理制度，扣1分。</t>
  </si>
  <si>
    <t>制度执行有效性</t>
  </si>
  <si>
    <t>项目实施是否严格按制度要求进行管理</t>
  </si>
  <si>
    <t>项目档案资料</t>
  </si>
  <si>
    <t>①遵守相关法律法规和管理制度，得1分；                                                          
②项目支出手续完备，得1分；                                                                             
③项目相关合同、招投标、验收报告等资料齐全合规并及时归档，得1分；                                         
④项目实施的人员、场地条件等落实到位，得0.5分；                                       
⑤项目公示情况、采购程序实施、合同签订及履行、结算审计合理合规，得0.5分。                                                                                                              以上全部符合得满分，每发现一处不符合扣相应分数，扣完为止。</t>
  </si>
  <si>
    <t>门卫缺人值守，安全生产措施缺乏，扣0.5分。</t>
  </si>
  <si>
    <t>项目质量可控性</t>
  </si>
  <si>
    <t>项目实施单位是否为达到项目质量要求采取了必要的措施</t>
  </si>
  <si>
    <t>项目现已实施的工作质量资料</t>
  </si>
  <si>
    <t>①制定相应的项目质量要求和标准，得1分；                                                                                                                                               ②采取项目质量检查、验收等必需的控制措施和手段，如设计及审查、监理、质量检测、工程竣工结算审核及决算审计、竣工验收等，得1分。                                                                                                                                          以上全部符合得满分，每发现一处不符合扣1分，扣完为止。</t>
  </si>
  <si>
    <t>过程管理</t>
  </si>
  <si>
    <t>是否加强项目过程、结果管理</t>
  </si>
  <si>
    <t>监管资料、制度措施等资料</t>
  </si>
  <si>
    <t>①开展项目日常监管，得1分；                                                                        
②制定项目后续运营维护管理措施，得1分；                                                   
以上全部符合得满分，每发现一处不符合扣相应分数，扣完为止。</t>
  </si>
  <si>
    <t>财务管理（8分）</t>
  </si>
  <si>
    <t>实施单位的财务制度是否健全，用以反映和考核财务管理制度对资金规范、安全运行的保障情况</t>
  </si>
  <si>
    <t>相关制度的文件及财务审批资料</t>
  </si>
  <si>
    <t>①已制定或具有相应的资金管理办法，得0.5分；
②制度符合相关财务会计制度的规定，得0.5分；
③财务会计制度健全，专项核算，得1分；
以上全部符合得满分，每发现一处不符合扣相应分数，扣完为止。</t>
  </si>
  <si>
    <t>未发现财务审批不合规的情况。</t>
  </si>
  <si>
    <r>
      <rPr>
        <sz val="9"/>
        <color theme="1"/>
        <rFont val="仿宋_GB2312"/>
        <charset val="134"/>
      </rPr>
      <t>财务管理</t>
    </r>
  </si>
  <si>
    <t>资金使用合规性</t>
  </si>
  <si>
    <t>项目资金使用是否符合相关财务管理制度规定</t>
  </si>
  <si>
    <t>预算文件、会计记录等财务资料</t>
  </si>
  <si>
    <t>①符合国家财经法规和财务管理制度以及有关专项资金管理办法的规定，得0.5分；                                                                                                                 ②资金的拨付有完整的审批程序和手续，得0.5分；                                               
③项目的重大开支经过评估认证，得0.5分；                                                          
④符合项目预算批复或合同规定的用途，得0.5分；                                               
⑤不存在截留、挤占、挪用、虚列支出等情况，得1分；                                         
⑥资金拨付按合同进度并履行相应的审批程序和手续，得1分。                                                
以上全部符合得满分，每发现一处不符合扣相应分数，扣完为止。特殊情况酌情计分。</t>
  </si>
  <si>
    <t>未发现不符合相关财务管理制度规定情况。</t>
  </si>
  <si>
    <t>财务监控有效性</t>
  </si>
  <si>
    <t>项目单位是否为保障资金的安全、规范运行而采取了必要的内控监督措施。</t>
  </si>
  <si>
    <t>项目实施单位内控制度，检查记录、整改意见等</t>
  </si>
  <si>
    <t>①已制定或具有相应的内控机制，得1分；                                                                                                                                                  ②采取了相应的财务检查等必要的监控手段，得1分。                                 
以上全部符合得满分，每发现一处不符合扣相应分数，扣完为止。</t>
  </si>
  <si>
    <t>产出（30分）</t>
  </si>
  <si>
    <t>项目产出（30分）</t>
  </si>
  <si>
    <t>实际完成率</t>
  </si>
  <si>
    <t>项目实施的实际完成数量与计划完成目标值比较（完工情况）</t>
  </si>
  <si>
    <t>查看审批部门批复的项目建设目标、建设目标的实际完成情况等资料</t>
  </si>
  <si>
    <t>①95％≤实际完成率＜100％，得8分；
②90％≤实际完成率＜95％，得6分；
③85％≤实际完成率＜90％，得4分，
④实际完成率＞100%或＜85%，得0分。</t>
  </si>
  <si>
    <t>根据工程资料并结合现场踏勘，截止2022年12月31日，该项目尚未进行验收，项目累计工程量完成情况预估达到85%以上，得4分。</t>
  </si>
  <si>
    <r>
      <rPr>
        <sz val="9"/>
        <color theme="1"/>
        <rFont val="仿宋_GB2312"/>
        <charset val="134"/>
      </rPr>
      <t>项目产出</t>
    </r>
    <r>
      <rPr>
        <sz val="9"/>
        <color theme="1"/>
        <rFont val="Times New Roman"/>
        <charset val="134"/>
      </rPr>
      <t>(00)</t>
    </r>
  </si>
  <si>
    <r>
      <rPr>
        <sz val="9"/>
        <color theme="1"/>
        <rFont val="仿宋_GB2312"/>
        <charset val="134"/>
      </rPr>
      <t>产出指标（</t>
    </r>
    <r>
      <rPr>
        <sz val="9"/>
        <color theme="1"/>
        <rFont val="Times New Roman"/>
        <charset val="134"/>
      </rPr>
      <t>0</t>
    </r>
    <r>
      <rPr>
        <sz val="9"/>
        <color theme="1"/>
        <rFont val="仿宋_GB2312"/>
        <charset val="134"/>
      </rPr>
      <t>）</t>
    </r>
  </si>
  <si>
    <t>完成及时性</t>
  </si>
  <si>
    <t>任务完成及时性</t>
  </si>
  <si>
    <t>查看已完成的工作资料及验收资料等</t>
  </si>
  <si>
    <t>①完成及时率≥95%，得8分；
②90％≤完成及时率＜95％，得6分；
③85％≤完成及时率＜90％，得4分，
④完成及时率＜85%，得0分。</t>
  </si>
  <si>
    <t>工程于2021年8月26日开工，截止评价日尚未取得验收，扣1分；批复建设工期为2020年3月-2022年12月，开工时间晚于计划。</t>
  </si>
  <si>
    <t>质量达标率</t>
  </si>
  <si>
    <t>考核产出质量是否达标及达标数与实际完成数的比率</t>
  </si>
  <si>
    <t>①质量达标率≥95%，得8分；
②90％≤质量达标率＜95％，得6分；
③85％≤质量达标率＜90％，得4分，
④质量达标率＜85%，得0分。</t>
  </si>
  <si>
    <t>对已完工的工程未进行质量验收工作，根据现场踏勘，房屋有被水淹的痕迹，扣2分。</t>
  </si>
  <si>
    <t>成本节约率</t>
  </si>
  <si>
    <t>考核成本节约率，成本节约率=[（计划成本-实际成本）/计划成本]×100%</t>
  </si>
  <si>
    <t>查看项目实际支出、项目预算投资总额等资料</t>
  </si>
  <si>
    <t>①-5％≤A≤5％，得6分；
②5％＜A≤10％或-10％≤A＜-5％，得4分；
③10％＜A≤15％或-15％≤A＜-10％，得2分；
④A＞15％   A＜-15％，得0分。</t>
  </si>
  <si>
    <t>根据铜发改委审〔2021〕125号文件，项目计划总投资3304.46万元，截止评价日2022年12月31日，实际投资614.90万元，暂按截止评价日测算，节约投资2689.56万元，成本节约率为81.39%</t>
  </si>
  <si>
    <t>效果（30分）</t>
  </si>
  <si>
    <t>项目效益（30分）</t>
  </si>
  <si>
    <t>社会效益</t>
  </si>
  <si>
    <t>项目实施对社会发展所带来的直接或间接影响情况</t>
  </si>
  <si>
    <t>查看各类调查报告、各宣传资料、问卷调查及现场走访资料</t>
  </si>
  <si>
    <t>社会效益明显，如改善老年人居住环境，提高老年人生活质量及养老护理人员水平等，得7分，每发现一处问题影响效益发挥，扣2分，扣完为止。</t>
  </si>
  <si>
    <t>项目的建成能改善特困老人的居住环境，提高其生活质量。</t>
  </si>
  <si>
    <t>可持续影响</t>
  </si>
  <si>
    <t>项目后续运行及成效发挥的可持续影响情况</t>
  </si>
  <si>
    <t>项目建成后及时投入使用，进入良性运行，后续运行及成效发挥可持续，得7分。每发现一处问题影响可持续性，扣2分，扣完为止。</t>
  </si>
  <si>
    <t>项目建成后能为特困老人提供长时间的居住保障。</t>
  </si>
  <si>
    <t>社会公众或服务对象满意度指标</t>
  </si>
  <si>
    <t>社会公众或服务对象对项目实施效果的满意程度。</t>
  </si>
  <si>
    <t>①调查综合满意度达95%以上（16分）；
②90%≤满意度＜95%(13分）；
③80%≤满意度＜90%（10分）；
④70%≤满意度＜80%（7分）；
⑤60%≤满意度＜70%（4分）；
⑥60%以下不得分。</t>
  </si>
  <si>
    <t>根据问卷调查结果，满意度为90%,得13分。</t>
  </si>
  <si>
    <r>
      <rPr>
        <b/>
        <sz val="9"/>
        <color theme="1"/>
        <rFont val="仿宋_GB2312"/>
        <charset val="134"/>
      </rPr>
      <t>合计得分</t>
    </r>
  </si>
  <si>
    <r>
      <rPr>
        <b/>
        <sz val="9"/>
        <color theme="1"/>
        <rFont val="仿宋_GB2312"/>
        <charset val="134"/>
      </rPr>
      <t>可持续影响</t>
    </r>
  </si>
  <si>
    <r>
      <rPr>
        <b/>
        <sz val="9"/>
        <color theme="1"/>
        <rFont val="仿宋_GB2312"/>
        <charset val="134"/>
      </rPr>
      <t>项目后续运行及成效发挥的可持续影响情况</t>
    </r>
    <r>
      <rPr>
        <b/>
        <sz val="9"/>
        <color theme="1"/>
        <rFont val="Times New Roman"/>
        <charset val="134"/>
      </rPr>
      <t>,</t>
    </r>
    <r>
      <rPr>
        <b/>
        <sz val="9"/>
        <color theme="1"/>
        <rFont val="仿宋_GB2312"/>
        <charset val="134"/>
      </rPr>
      <t>如</t>
    </r>
    <r>
      <rPr>
        <b/>
        <sz val="9"/>
        <color theme="1"/>
        <rFont val="Times New Roman"/>
        <charset val="134"/>
      </rPr>
      <t>“</t>
    </r>
    <r>
      <rPr>
        <b/>
        <sz val="9"/>
        <color theme="1"/>
        <rFont val="仿宋_GB2312"/>
        <charset val="134"/>
      </rPr>
      <t>项目持续发挥作用期限</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年收入年均增幅</t>
    </r>
    <r>
      <rPr>
        <b/>
        <sz val="9"/>
        <color theme="1"/>
        <rFont val="Times New Roman"/>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</si>
</sst>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Times New Roman"/>
      <charset val="134"/>
    </font>
    <font>
      <sz val="20"/>
      <color theme="1"/>
      <name val="仿宋_GB2312"/>
      <charset val="134"/>
    </font>
    <font>
      <sz val="9"/>
      <color theme="1"/>
      <name val="仿宋_GB2312"/>
      <charset val="134"/>
    </font>
    <font>
      <sz val="9"/>
      <name val="仿宋_GB2312"/>
      <charset val="134"/>
    </font>
    <font>
      <sz val="9"/>
      <color rgb="FF000000"/>
      <name val="仿宋_GB2312"/>
      <charset val="134"/>
    </font>
    <font>
      <b/>
      <sz val="9"/>
      <color theme="1"/>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0" fontId="7" fillId="0" borderId="0" xfId="0" applyNumberFormat="1" applyFont="1" applyAlignment="1">
      <alignment horizontal="center"/>
    </xf>
    <xf numFmtId="0" fontId="1"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K23"/>
  <sheetViews>
    <sheetView tabSelected="1" view="pageBreakPreview" zoomScale="110" zoomScaleNormal="90" topLeftCell="A12" workbookViewId="0">
      <selection activeCell="G15" sqref="G15"/>
    </sheetView>
  </sheetViews>
  <sheetFormatPr defaultColWidth="103" defaultRowHeight="47.1" customHeight="1"/>
  <cols>
    <col min="1" max="1" width="8.75" style="2" customWidth="1"/>
    <col min="2" max="2" width="7.62962962962963" style="2" customWidth="1"/>
    <col min="3" max="3" width="12.6296296296296" style="2" customWidth="1"/>
    <col min="4" max="4" width="5" style="1" customWidth="1"/>
    <col min="5" max="5" width="30.5462962962963" style="2" customWidth="1"/>
    <col min="6" max="6" width="22.25" style="2" customWidth="1"/>
    <col min="7" max="7" width="49.8796296296296" style="2" customWidth="1"/>
    <col min="8" max="8" width="5.62962962962963" style="1" customWidth="1"/>
    <col min="9" max="9" width="26.1018518518519" style="2" customWidth="1"/>
    <col min="10" max="10" width="7.12962962962963" style="2" customWidth="1"/>
    <col min="11" max="11" width="9.25" style="2" customWidth="1"/>
    <col min="12" max="16376" width="103" style="2" customWidth="1"/>
    <col min="16377" max="16384" width="103" style="2"/>
  </cols>
  <sheetData>
    <row r="1" ht="42" customHeight="1" spans="1:9">
      <c r="A1" s="3" t="s">
        <v>0</v>
      </c>
      <c r="B1" s="3"/>
      <c r="C1" s="3"/>
      <c r="D1" s="3"/>
      <c r="E1" s="3"/>
      <c r="F1" s="3"/>
      <c r="G1" s="3"/>
      <c r="H1" s="3"/>
      <c r="I1" s="3"/>
    </row>
    <row r="2" s="1" customFormat="1" ht="35.1" customHeight="1" spans="1:9">
      <c r="A2" s="4" t="s">
        <v>1</v>
      </c>
      <c r="B2" s="4" t="s">
        <v>2</v>
      </c>
      <c r="C2" s="4" t="s">
        <v>3</v>
      </c>
      <c r="D2" s="4" t="s">
        <v>4</v>
      </c>
      <c r="E2" s="4" t="s">
        <v>5</v>
      </c>
      <c r="F2" s="4" t="s">
        <v>6</v>
      </c>
      <c r="G2" s="4" t="s">
        <v>7</v>
      </c>
      <c r="H2" s="4" t="s">
        <v>8</v>
      </c>
      <c r="I2" s="4" t="s">
        <v>9</v>
      </c>
    </row>
    <row r="3" ht="67" customHeight="1" spans="1:9">
      <c r="A3" s="5" t="s">
        <v>10</v>
      </c>
      <c r="B3" s="6" t="s">
        <v>11</v>
      </c>
      <c r="C3" s="7" t="s">
        <v>12</v>
      </c>
      <c r="D3" s="5">
        <v>6</v>
      </c>
      <c r="E3" s="7" t="s">
        <v>13</v>
      </c>
      <c r="F3" s="7" t="s">
        <v>14</v>
      </c>
      <c r="G3" s="8" t="s">
        <v>15</v>
      </c>
      <c r="H3" s="4">
        <v>6</v>
      </c>
      <c r="I3" s="8" t="s">
        <v>16</v>
      </c>
    </row>
    <row r="4" ht="95" customHeight="1" spans="1:9">
      <c r="A4" s="5"/>
      <c r="B4" s="9"/>
      <c r="C4" s="7" t="s">
        <v>17</v>
      </c>
      <c r="D4" s="5">
        <v>4</v>
      </c>
      <c r="E4" s="7" t="s">
        <v>18</v>
      </c>
      <c r="F4" s="7" t="s">
        <v>19</v>
      </c>
      <c r="G4" s="8" t="s">
        <v>20</v>
      </c>
      <c r="H4" s="4">
        <v>4</v>
      </c>
      <c r="I4" s="8" t="s">
        <v>16</v>
      </c>
    </row>
    <row r="5" ht="83" customHeight="1" spans="1:9">
      <c r="A5" s="5"/>
      <c r="B5" s="10"/>
      <c r="C5" s="7" t="s">
        <v>21</v>
      </c>
      <c r="D5" s="5">
        <v>4</v>
      </c>
      <c r="E5" s="7" t="s">
        <v>22</v>
      </c>
      <c r="F5" s="7" t="s">
        <v>23</v>
      </c>
      <c r="G5" s="11" t="s">
        <v>24</v>
      </c>
      <c r="H5" s="4">
        <v>3</v>
      </c>
      <c r="I5" s="8" t="s">
        <v>25</v>
      </c>
    </row>
    <row r="6" ht="84" customHeight="1" spans="1:9">
      <c r="A6" s="5"/>
      <c r="B6" s="5" t="s">
        <v>26</v>
      </c>
      <c r="C6" s="8" t="s">
        <v>27</v>
      </c>
      <c r="D6" s="12">
        <v>3</v>
      </c>
      <c r="E6" s="7" t="s">
        <v>28</v>
      </c>
      <c r="F6" s="7" t="s">
        <v>29</v>
      </c>
      <c r="G6" s="7" t="s">
        <v>30</v>
      </c>
      <c r="H6" s="4">
        <v>3</v>
      </c>
      <c r="I6" s="8" t="s">
        <v>31</v>
      </c>
    </row>
    <row r="7" ht="84" customHeight="1" spans="1:9">
      <c r="A7" s="5"/>
      <c r="B7" s="5" t="s">
        <v>32</v>
      </c>
      <c r="C7" s="7" t="s">
        <v>33</v>
      </c>
      <c r="D7" s="5">
        <v>3</v>
      </c>
      <c r="E7" s="8" t="s">
        <v>34</v>
      </c>
      <c r="F7" s="8" t="s">
        <v>35</v>
      </c>
      <c r="G7" s="7" t="s">
        <v>36</v>
      </c>
      <c r="H7" s="4">
        <v>3</v>
      </c>
      <c r="I7" s="8" t="s">
        <v>37</v>
      </c>
    </row>
    <row r="8" ht="41" customHeight="1" spans="1:9">
      <c r="A8" s="5" t="s">
        <v>38</v>
      </c>
      <c r="B8" s="6" t="s">
        <v>39</v>
      </c>
      <c r="C8" s="7" t="s">
        <v>40</v>
      </c>
      <c r="D8" s="5">
        <v>2</v>
      </c>
      <c r="E8" s="7" t="s">
        <v>41</v>
      </c>
      <c r="F8" s="7" t="s">
        <v>42</v>
      </c>
      <c r="G8" s="7" t="s">
        <v>43</v>
      </c>
      <c r="H8" s="4">
        <v>1</v>
      </c>
      <c r="I8" s="8" t="s">
        <v>44</v>
      </c>
    </row>
    <row r="9" ht="94" customHeight="1" spans="1:9">
      <c r="A9" s="5"/>
      <c r="B9" s="9"/>
      <c r="C9" s="7" t="s">
        <v>45</v>
      </c>
      <c r="D9" s="5">
        <v>4</v>
      </c>
      <c r="E9" s="7" t="s">
        <v>46</v>
      </c>
      <c r="F9" s="7" t="s">
        <v>47</v>
      </c>
      <c r="G9" s="13" t="s">
        <v>48</v>
      </c>
      <c r="H9" s="4">
        <v>3.5</v>
      </c>
      <c r="I9" s="8" t="s">
        <v>49</v>
      </c>
    </row>
    <row r="10" ht="66" customHeight="1" spans="1:9">
      <c r="A10" s="5"/>
      <c r="B10" s="9"/>
      <c r="C10" s="7" t="s">
        <v>50</v>
      </c>
      <c r="D10" s="5">
        <v>4</v>
      </c>
      <c r="E10" s="7" t="s">
        <v>51</v>
      </c>
      <c r="F10" s="7" t="s">
        <v>52</v>
      </c>
      <c r="G10" s="11" t="s">
        <v>53</v>
      </c>
      <c r="H10" s="4">
        <v>4</v>
      </c>
      <c r="I10" s="8" t="s">
        <v>16</v>
      </c>
    </row>
    <row r="11" ht="42" customHeight="1" spans="1:9">
      <c r="A11" s="5"/>
      <c r="B11" s="10"/>
      <c r="C11" s="11" t="s">
        <v>54</v>
      </c>
      <c r="D11" s="14">
        <v>2</v>
      </c>
      <c r="E11" s="11" t="s">
        <v>55</v>
      </c>
      <c r="F11" s="11" t="s">
        <v>56</v>
      </c>
      <c r="G11" s="7" t="s">
        <v>57</v>
      </c>
      <c r="H11" s="4">
        <v>2</v>
      </c>
      <c r="I11" s="8" t="s">
        <v>16</v>
      </c>
    </row>
    <row r="12" ht="51" customHeight="1" spans="1:9">
      <c r="A12" s="5"/>
      <c r="B12" s="5" t="s">
        <v>58</v>
      </c>
      <c r="C12" s="7" t="s">
        <v>40</v>
      </c>
      <c r="D12" s="5">
        <v>2</v>
      </c>
      <c r="E12" s="11" t="s">
        <v>59</v>
      </c>
      <c r="F12" s="11" t="s">
        <v>60</v>
      </c>
      <c r="G12" s="7" t="s">
        <v>61</v>
      </c>
      <c r="H12" s="4">
        <v>2</v>
      </c>
      <c r="I12" s="8" t="s">
        <v>62</v>
      </c>
    </row>
    <row r="13" ht="106" customHeight="1" spans="1:9">
      <c r="A13" s="5"/>
      <c r="B13" s="5" t="s">
        <v>63</v>
      </c>
      <c r="C13" s="7" t="s">
        <v>64</v>
      </c>
      <c r="D13" s="5">
        <v>4</v>
      </c>
      <c r="E13" s="7" t="s">
        <v>65</v>
      </c>
      <c r="F13" s="7" t="s">
        <v>66</v>
      </c>
      <c r="G13" s="13" t="s">
        <v>67</v>
      </c>
      <c r="H13" s="4">
        <v>4</v>
      </c>
      <c r="I13" s="8" t="s">
        <v>68</v>
      </c>
    </row>
    <row r="14" ht="55" customHeight="1" spans="1:9">
      <c r="A14" s="5"/>
      <c r="B14" s="5"/>
      <c r="C14" s="7" t="s">
        <v>69</v>
      </c>
      <c r="D14" s="5">
        <v>2</v>
      </c>
      <c r="E14" s="7" t="s">
        <v>70</v>
      </c>
      <c r="F14" s="7" t="s">
        <v>71</v>
      </c>
      <c r="G14" s="11" t="s">
        <v>72</v>
      </c>
      <c r="H14" s="4">
        <v>2</v>
      </c>
      <c r="I14" s="8" t="s">
        <v>16</v>
      </c>
    </row>
    <row r="15" ht="63" customHeight="1" spans="1:9">
      <c r="A15" s="5" t="s">
        <v>73</v>
      </c>
      <c r="B15" s="5" t="s">
        <v>74</v>
      </c>
      <c r="C15" s="15" t="s">
        <v>75</v>
      </c>
      <c r="D15" s="16">
        <v>8</v>
      </c>
      <c r="E15" s="11" t="s">
        <v>76</v>
      </c>
      <c r="F15" s="11" t="s">
        <v>77</v>
      </c>
      <c r="G15" s="7" t="s">
        <v>78</v>
      </c>
      <c r="H15" s="4">
        <v>4</v>
      </c>
      <c r="I15" s="11" t="s">
        <v>79</v>
      </c>
    </row>
    <row r="16" ht="56" customHeight="1" spans="1:9">
      <c r="A16" s="5" t="s">
        <v>80</v>
      </c>
      <c r="B16" s="5" t="s">
        <v>81</v>
      </c>
      <c r="C16" s="15" t="s">
        <v>82</v>
      </c>
      <c r="D16" s="16">
        <v>8</v>
      </c>
      <c r="E16" s="13" t="s">
        <v>83</v>
      </c>
      <c r="F16" s="13" t="s">
        <v>84</v>
      </c>
      <c r="G16" s="7" t="s">
        <v>85</v>
      </c>
      <c r="H16" s="4">
        <v>7</v>
      </c>
      <c r="I16" s="11" t="s">
        <v>86</v>
      </c>
    </row>
    <row r="17" ht="55" customHeight="1" spans="1:9">
      <c r="A17" s="5"/>
      <c r="B17" s="5"/>
      <c r="C17" s="15" t="s">
        <v>87</v>
      </c>
      <c r="D17" s="16">
        <v>8</v>
      </c>
      <c r="E17" s="13" t="s">
        <v>88</v>
      </c>
      <c r="F17" s="13" t="s">
        <v>84</v>
      </c>
      <c r="G17" s="7" t="s">
        <v>89</v>
      </c>
      <c r="H17" s="4">
        <v>6</v>
      </c>
      <c r="I17" s="11" t="s">
        <v>90</v>
      </c>
    </row>
    <row r="18" ht="79" customHeight="1" spans="1:9">
      <c r="A18" s="5"/>
      <c r="B18" s="5"/>
      <c r="C18" s="15" t="s">
        <v>91</v>
      </c>
      <c r="D18" s="16">
        <v>6</v>
      </c>
      <c r="E18" s="11" t="s">
        <v>92</v>
      </c>
      <c r="F18" s="11" t="s">
        <v>93</v>
      </c>
      <c r="G18" s="11" t="s">
        <v>94</v>
      </c>
      <c r="H18" s="4">
        <v>0</v>
      </c>
      <c r="I18" s="15" t="s">
        <v>95</v>
      </c>
    </row>
    <row r="19" ht="60" customHeight="1" spans="1:9">
      <c r="A19" s="6" t="s">
        <v>96</v>
      </c>
      <c r="B19" s="6" t="s">
        <v>97</v>
      </c>
      <c r="C19" s="15" t="s">
        <v>98</v>
      </c>
      <c r="D19" s="16">
        <v>7</v>
      </c>
      <c r="E19" s="13" t="s">
        <v>99</v>
      </c>
      <c r="F19" s="13" t="s">
        <v>100</v>
      </c>
      <c r="G19" s="11" t="s">
        <v>101</v>
      </c>
      <c r="H19" s="4">
        <v>7</v>
      </c>
      <c r="I19" s="11" t="s">
        <v>102</v>
      </c>
    </row>
    <row r="20" ht="58" customHeight="1" spans="1:9">
      <c r="A20" s="9"/>
      <c r="B20" s="9"/>
      <c r="C20" s="15" t="s">
        <v>103</v>
      </c>
      <c r="D20" s="16">
        <v>7</v>
      </c>
      <c r="E20" s="13" t="s">
        <v>104</v>
      </c>
      <c r="F20" s="13" t="s">
        <v>100</v>
      </c>
      <c r="G20" s="13" t="s">
        <v>105</v>
      </c>
      <c r="H20" s="4">
        <v>7</v>
      </c>
      <c r="I20" s="11" t="s">
        <v>106</v>
      </c>
    </row>
    <row r="21" ht="72" customHeight="1" spans="1:11">
      <c r="A21" s="10"/>
      <c r="B21" s="10"/>
      <c r="C21" s="15" t="s">
        <v>107</v>
      </c>
      <c r="D21" s="16">
        <v>16</v>
      </c>
      <c r="E21" s="13" t="s">
        <v>108</v>
      </c>
      <c r="F21" s="13" t="s">
        <v>100</v>
      </c>
      <c r="G21" s="7" t="s">
        <v>109</v>
      </c>
      <c r="H21" s="4">
        <v>13</v>
      </c>
      <c r="I21" s="11" t="s">
        <v>110</v>
      </c>
      <c r="K21" s="18"/>
    </row>
    <row r="22" customHeight="1" spans="1:9">
      <c r="A22" s="17" t="s">
        <v>111</v>
      </c>
      <c r="B22" s="17"/>
      <c r="C22" s="17" t="s">
        <v>112</v>
      </c>
      <c r="D22" s="17"/>
      <c r="E22" s="17" t="s">
        <v>113</v>
      </c>
      <c r="F22" s="17"/>
      <c r="G22" s="17"/>
      <c r="H22" s="17">
        <f>SUM(H3:H21)</f>
        <v>81.5</v>
      </c>
      <c r="I22" s="19"/>
    </row>
    <row r="23" customHeight="1" spans="4:7">
      <c r="D23" s="1">
        <f>SUM(D3:D22)</f>
        <v>100</v>
      </c>
      <c r="G23" s="1"/>
    </row>
  </sheetData>
  <mergeCells count="12">
    <mergeCell ref="A1:I1"/>
    <mergeCell ref="A22:G22"/>
    <mergeCell ref="A3:A7"/>
    <mergeCell ref="A8:A14"/>
    <mergeCell ref="A15:A18"/>
    <mergeCell ref="A19:A21"/>
    <mergeCell ref="B3:B5"/>
    <mergeCell ref="B6:B7"/>
    <mergeCell ref="B8:B11"/>
    <mergeCell ref="B12:B14"/>
    <mergeCell ref="B15:B18"/>
    <mergeCell ref="B19:B21"/>
  </mergeCells>
  <pageMargins left="0.786805555555556" right="0.550694444444444" top="0.66875" bottom="0.629861111111111" header="0.5" footer="0.5"/>
  <pageSetup paperSize="9" scale="75" orientation="landscape" horizontalDpi="600"/>
  <headerFooter>
    <oddFooter>&amp;C第 &amp;P 页，共 &amp;N 页</oddFooter>
  </headerFooter>
  <rowBreaks count="2" manualBreakCount="2">
    <brk id="9" max="8" man="1"/>
    <brk id="18" max="8"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第十四特困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2020-03-25T06:40:00Z</dcterms:created>
  <cp:lastPrinted>2022-09-27T09:56:00Z</cp:lastPrinted>
  <dcterms:modified xsi:type="dcterms:W3CDTF">2023-12-28T03:39:41Z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ED7F7A19C6D64AE9807A4B95B7A2E1E9_12</vt:lpwstr>
  </property>
</Properties>
</file>