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Sheet1!$A$4:$L$28</definedName>
    <definedName name="_xlnm.Print_Area" localSheetId="0">Sheet1!$A$1:$J$28</definedName>
    <definedName name="_xlnm.Print_Titles" localSheetId="0">Sheet1!$1:$4</definedName>
  </definedNames>
  <calcPr calcId="144525"/>
</workbook>
</file>

<file path=xl/sharedStrings.xml><?xml version="1.0" encoding="utf-8"?>
<sst xmlns="http://schemas.openxmlformats.org/spreadsheetml/2006/main" count="153" uniqueCount="138">
  <si>
    <t>附件1</t>
  </si>
  <si>
    <r>
      <rPr>
        <b/>
        <sz val="16"/>
        <color theme="1"/>
        <rFont val="方正仿宋_GBK"/>
        <charset val="134"/>
      </rPr>
      <t>铜梁区</t>
    </r>
    <r>
      <rPr>
        <b/>
        <sz val="16"/>
        <color theme="1"/>
        <rFont val="Times New Roman"/>
        <charset val="134"/>
      </rPr>
      <t>S107</t>
    </r>
    <r>
      <rPr>
        <b/>
        <sz val="16"/>
        <color theme="1"/>
        <rFont val="方正仿宋_GBK"/>
        <charset val="134"/>
      </rPr>
      <t>少云场镇改线段项目评价指标</t>
    </r>
  </si>
  <si>
    <r>
      <rPr>
        <b/>
        <sz val="10"/>
        <color rgb="FF000000"/>
        <rFont val="宋体"/>
        <charset val="134"/>
      </rPr>
      <t>一级指标</t>
    </r>
  </si>
  <si>
    <r>
      <rPr>
        <b/>
        <sz val="10"/>
        <color rgb="FF000000"/>
        <rFont val="宋体"/>
        <charset val="134"/>
      </rPr>
      <t>二级指标</t>
    </r>
  </si>
  <si>
    <r>
      <rPr>
        <b/>
        <sz val="10"/>
        <color rgb="FF000000"/>
        <rFont val="宋体"/>
        <charset val="134"/>
      </rPr>
      <t>三级指标</t>
    </r>
  </si>
  <si>
    <r>
      <rPr>
        <b/>
        <sz val="10"/>
        <color rgb="FF000000"/>
        <rFont val="宋体"/>
        <charset val="134"/>
      </rPr>
      <t>分值</t>
    </r>
  </si>
  <si>
    <r>
      <rPr>
        <b/>
        <sz val="10"/>
        <color rgb="FF000000"/>
        <rFont val="宋体"/>
        <charset val="134"/>
      </rPr>
      <t>指标解释</t>
    </r>
  </si>
  <si>
    <r>
      <rPr>
        <b/>
        <sz val="10"/>
        <color rgb="FF000000"/>
        <rFont val="宋体"/>
        <charset val="134"/>
      </rPr>
      <t>评分标准</t>
    </r>
  </si>
  <si>
    <r>
      <rPr>
        <b/>
        <sz val="10"/>
        <color rgb="FF000000"/>
        <rFont val="宋体"/>
        <charset val="134"/>
      </rPr>
      <t>业绩值</t>
    </r>
  </si>
  <si>
    <r>
      <rPr>
        <b/>
        <sz val="10"/>
        <color rgb="FF000000"/>
        <rFont val="宋体"/>
        <charset val="134"/>
      </rPr>
      <t>得分</t>
    </r>
  </si>
  <si>
    <r>
      <rPr>
        <b/>
        <sz val="10"/>
        <color rgb="FF000000"/>
        <rFont val="宋体"/>
        <charset val="134"/>
      </rPr>
      <t>得分率</t>
    </r>
  </si>
  <si>
    <r>
      <rPr>
        <b/>
        <sz val="10"/>
        <color rgb="FF000000"/>
        <rFont val="宋体"/>
        <charset val="134"/>
      </rPr>
      <t>资料来源</t>
    </r>
  </si>
  <si>
    <r>
      <rPr>
        <sz val="10"/>
        <color rgb="FF000000"/>
        <rFont val="宋体"/>
        <charset val="134"/>
      </rPr>
      <t>投入（</t>
    </r>
    <r>
      <rPr>
        <sz val="10"/>
        <color rgb="FF000000"/>
        <rFont val="Times New Roman"/>
        <charset val="134"/>
      </rPr>
      <t>20</t>
    </r>
    <r>
      <rPr>
        <sz val="10"/>
        <color rgb="FF000000"/>
        <rFont val="宋体"/>
        <charset val="134"/>
      </rPr>
      <t>分）</t>
    </r>
  </si>
  <si>
    <r>
      <rPr>
        <sz val="10"/>
        <color rgb="FF000000"/>
        <rFont val="宋体"/>
        <charset val="134"/>
      </rPr>
      <t>项目立项（</t>
    </r>
    <r>
      <rPr>
        <sz val="10"/>
        <color rgb="FF000000"/>
        <rFont val="Times New Roman"/>
        <charset val="134"/>
      </rPr>
      <t>12</t>
    </r>
    <r>
      <rPr>
        <sz val="10"/>
        <color rgb="FF000000"/>
        <rFont val="宋体"/>
        <charset val="134"/>
      </rPr>
      <t>分）</t>
    </r>
  </si>
  <si>
    <r>
      <rPr>
        <sz val="10"/>
        <color rgb="FF000000"/>
        <rFont val="宋体"/>
        <charset val="134"/>
      </rPr>
      <t>立项程序规范性</t>
    </r>
  </si>
  <si>
    <r>
      <rPr>
        <sz val="10"/>
        <color rgb="FF000000"/>
        <rFont val="宋体"/>
        <charset val="134"/>
      </rPr>
      <t>考察项目的申请、设立过程是否符合相关要求，用以反映和考核项目立项的规范情况。</t>
    </r>
  </si>
  <si>
    <r>
      <rPr>
        <sz val="10"/>
        <color rgb="FF000000"/>
        <rFont val="宋体"/>
        <charset val="134"/>
      </rPr>
      <t>①项目是否按照规定的程序申请设立；是得</t>
    </r>
    <r>
      <rPr>
        <sz val="10"/>
        <color rgb="FF000000"/>
        <rFont val="Times New Roman"/>
        <charset val="134"/>
      </rPr>
      <t>1.5</t>
    </r>
    <r>
      <rPr>
        <sz val="10"/>
        <color rgb="FF000000"/>
        <rFont val="宋体"/>
        <charset val="134"/>
      </rPr>
      <t>分，否则不得分。</t>
    </r>
    <r>
      <rPr>
        <sz val="10"/>
        <color rgb="FF000000"/>
        <rFont val="Times New Roman"/>
        <charset val="134"/>
      </rPr>
      <t xml:space="preserve">
</t>
    </r>
    <r>
      <rPr>
        <sz val="10"/>
        <color rgb="FF000000"/>
        <rFont val="宋体"/>
        <charset val="134"/>
      </rPr>
      <t>②所提交的文件，材料是否符合相关要求；是得</t>
    </r>
    <r>
      <rPr>
        <sz val="10"/>
        <color rgb="FF000000"/>
        <rFont val="Times New Roman"/>
        <charset val="134"/>
      </rPr>
      <t>1.5</t>
    </r>
    <r>
      <rPr>
        <sz val="10"/>
        <color rgb="FF000000"/>
        <rFont val="宋体"/>
        <charset val="134"/>
      </rPr>
      <t>分，否则不得分。</t>
    </r>
    <r>
      <rPr>
        <sz val="10"/>
        <color rgb="FF000000"/>
        <rFont val="Times New Roman"/>
        <charset val="134"/>
      </rPr>
      <t xml:space="preserve">
</t>
    </r>
    <r>
      <rPr>
        <sz val="10"/>
        <color rgb="FF000000"/>
        <rFont val="宋体"/>
        <charset val="134"/>
      </rPr>
      <t>③事前是否已经过必要的可行性研究、专家论证、风险评估、集体决策等。是得</t>
    </r>
    <r>
      <rPr>
        <sz val="10"/>
        <color rgb="FF000000"/>
        <rFont val="Times New Roman"/>
        <charset val="134"/>
      </rPr>
      <t>1</t>
    </r>
    <r>
      <rPr>
        <sz val="10"/>
        <color rgb="FF000000"/>
        <rFont val="宋体"/>
        <charset val="134"/>
      </rPr>
      <t>分，否则不得分。</t>
    </r>
  </si>
  <si>
    <r>
      <rPr>
        <sz val="10"/>
        <color theme="1"/>
        <rFont val="宋体"/>
        <charset val="134"/>
      </rPr>
      <t>①重庆市铜梁区发展和改革委员会《关于省道</t>
    </r>
    <r>
      <rPr>
        <sz val="10"/>
        <color theme="1"/>
        <rFont val="Times New Roman"/>
        <charset val="134"/>
      </rPr>
      <t>S107</t>
    </r>
    <r>
      <rPr>
        <sz val="10"/>
        <color theme="1"/>
        <rFont val="宋体"/>
        <charset val="134"/>
      </rPr>
      <t>渝遂路少云至维新升级改造工程立项的批复》（铜发改委〔</t>
    </r>
    <r>
      <rPr>
        <sz val="10"/>
        <color theme="1"/>
        <rFont val="Times New Roman"/>
        <charset val="134"/>
      </rPr>
      <t>2017</t>
    </r>
    <r>
      <rPr>
        <sz val="10"/>
        <color theme="1"/>
        <rFont val="宋体"/>
        <charset val="134"/>
      </rPr>
      <t>〕</t>
    </r>
    <r>
      <rPr>
        <sz val="10"/>
        <color theme="1"/>
        <rFont val="Times New Roman"/>
        <charset val="134"/>
      </rPr>
      <t>124</t>
    </r>
    <r>
      <rPr>
        <sz val="10"/>
        <color theme="1"/>
        <rFont val="宋体"/>
        <charset val="134"/>
      </rPr>
      <t>号）文件，同意实施省道</t>
    </r>
    <r>
      <rPr>
        <sz val="10"/>
        <color theme="1"/>
        <rFont val="Times New Roman"/>
        <charset val="134"/>
      </rPr>
      <t>S107</t>
    </r>
    <r>
      <rPr>
        <sz val="10"/>
        <color theme="1"/>
        <rFont val="宋体"/>
        <charset val="134"/>
      </rPr>
      <t>渝遂路少云至维新升级改造工程项目；重庆市交通局《关于印发普通干线公路建设三年行动计划修编实施库的通知》（渝交计〔</t>
    </r>
    <r>
      <rPr>
        <sz val="10"/>
        <color theme="1"/>
        <rFont val="Times New Roman"/>
        <charset val="134"/>
      </rPr>
      <t>2019</t>
    </r>
    <r>
      <rPr>
        <sz val="10"/>
        <color theme="1"/>
        <rFont val="宋体"/>
        <charset val="134"/>
      </rPr>
      <t>〕</t>
    </r>
    <r>
      <rPr>
        <sz val="10"/>
        <color theme="1"/>
        <rFont val="Times New Roman"/>
        <charset val="134"/>
      </rPr>
      <t>144</t>
    </r>
    <r>
      <rPr>
        <sz val="10"/>
        <color theme="1"/>
        <rFont val="宋体"/>
        <charset val="134"/>
      </rPr>
      <t>号）文件，将</t>
    </r>
    <r>
      <rPr>
        <sz val="10"/>
        <color theme="1"/>
        <rFont val="Times New Roman"/>
        <charset val="134"/>
      </rPr>
      <t>S107</t>
    </r>
    <r>
      <rPr>
        <sz val="10"/>
        <color theme="1"/>
        <rFont val="宋体"/>
        <charset val="134"/>
      </rPr>
      <t>少云场镇段改线项目纳入三年行动项目实施库中；重庆市铜梁区发展和改革委员会《关于铜梁区</t>
    </r>
    <r>
      <rPr>
        <sz val="10"/>
        <color theme="1"/>
        <rFont val="Times New Roman"/>
        <charset val="134"/>
      </rPr>
      <t>S107</t>
    </r>
    <r>
      <rPr>
        <sz val="10"/>
        <color theme="1"/>
        <rFont val="宋体"/>
        <charset val="134"/>
      </rPr>
      <t>大堰村大涵洞至少维路口段改建工程投资概算的批复》（铜发改委〔</t>
    </r>
    <r>
      <rPr>
        <sz val="10"/>
        <color theme="1"/>
        <rFont val="Times New Roman"/>
        <charset val="134"/>
      </rPr>
      <t>2019</t>
    </r>
    <r>
      <rPr>
        <sz val="10"/>
        <color theme="1"/>
        <rFont val="宋体"/>
        <charset val="134"/>
      </rPr>
      <t>〕</t>
    </r>
    <r>
      <rPr>
        <sz val="10"/>
        <color theme="1"/>
        <rFont val="Times New Roman"/>
        <charset val="134"/>
      </rPr>
      <t>540</t>
    </r>
    <r>
      <rPr>
        <sz val="10"/>
        <color theme="1"/>
        <rFont val="宋体"/>
        <charset val="134"/>
      </rPr>
      <t>号）文件，明确了工程项目的建设地点、建设内容及规模、项目建设工期等事项，项目立项依据充分，得</t>
    </r>
    <r>
      <rPr>
        <sz val="10"/>
        <color theme="1"/>
        <rFont val="Times New Roman"/>
        <charset val="134"/>
      </rPr>
      <t>1.5</t>
    </r>
    <r>
      <rPr>
        <sz val="10"/>
        <color theme="1"/>
        <rFont val="宋体"/>
        <charset val="134"/>
      </rPr>
      <t>分。</t>
    </r>
    <r>
      <rPr>
        <sz val="10"/>
        <color theme="1"/>
        <rFont val="Times New Roman"/>
        <charset val="134"/>
      </rPr>
      <t xml:space="preserve">
</t>
    </r>
    <r>
      <rPr>
        <sz val="10"/>
        <color theme="1"/>
        <rFont val="宋体"/>
        <charset val="134"/>
      </rPr>
      <t>②项目符合区交通委员会</t>
    </r>
    <r>
      <rPr>
        <sz val="10"/>
        <color theme="1"/>
        <rFont val="Times New Roman"/>
        <charset val="134"/>
      </rPr>
      <t>“</t>
    </r>
    <r>
      <rPr>
        <sz val="10"/>
        <color theme="1"/>
        <rFont val="宋体"/>
        <charset val="134"/>
      </rPr>
      <t>负责综合平衡全区交通运力，构建全区综合交通运输体系，负责交通基础设施建设市场的培育和管理</t>
    </r>
    <r>
      <rPr>
        <sz val="10"/>
        <color theme="1"/>
        <rFont val="Times New Roman"/>
        <charset val="134"/>
      </rPr>
      <t>”</t>
    </r>
    <r>
      <rPr>
        <sz val="10"/>
        <color theme="1"/>
        <rFont val="宋体"/>
        <charset val="134"/>
      </rPr>
      <t>的工作职责，所提交文件及材料符合相关要求，得</t>
    </r>
    <r>
      <rPr>
        <sz val="10"/>
        <color theme="1"/>
        <rFont val="Times New Roman"/>
        <charset val="134"/>
      </rPr>
      <t>1.5</t>
    </r>
    <r>
      <rPr>
        <sz val="10"/>
        <color theme="1"/>
        <rFont val="宋体"/>
        <charset val="134"/>
      </rPr>
      <t>分。</t>
    </r>
    <r>
      <rPr>
        <sz val="10"/>
        <color theme="1"/>
        <rFont val="Times New Roman"/>
        <charset val="134"/>
      </rPr>
      <t xml:space="preserve">
</t>
    </r>
    <r>
      <rPr>
        <sz val="10"/>
        <color theme="1"/>
        <rFont val="宋体"/>
        <charset val="134"/>
      </rPr>
      <t>③项目由区发改委进行可行性研究报告的审批，重庆市铜梁区发展和改革委员会《关于省道</t>
    </r>
    <r>
      <rPr>
        <sz val="10"/>
        <color theme="1"/>
        <rFont val="Times New Roman"/>
        <charset val="134"/>
      </rPr>
      <t>S107</t>
    </r>
    <r>
      <rPr>
        <sz val="10"/>
        <color theme="1"/>
        <rFont val="宋体"/>
        <charset val="134"/>
      </rPr>
      <t>渝遂路少云至维新升级改造工程可行性研究报告的批复》（铜发改委〔</t>
    </r>
    <r>
      <rPr>
        <sz val="10"/>
        <color theme="1"/>
        <rFont val="Times New Roman"/>
        <charset val="134"/>
      </rPr>
      <t>2019</t>
    </r>
    <r>
      <rPr>
        <sz val="10"/>
        <color theme="1"/>
        <rFont val="宋体"/>
        <charset val="134"/>
      </rPr>
      <t>〕</t>
    </r>
    <r>
      <rPr>
        <sz val="10"/>
        <color theme="1"/>
        <rFont val="Times New Roman"/>
        <charset val="134"/>
      </rPr>
      <t>412</t>
    </r>
    <r>
      <rPr>
        <sz val="10"/>
        <color theme="1"/>
        <rFont val="宋体"/>
        <charset val="134"/>
      </rPr>
      <t>号），项目经过必要的可行性研究，得</t>
    </r>
    <r>
      <rPr>
        <sz val="10"/>
        <color theme="1"/>
        <rFont val="Times New Roman"/>
        <charset val="134"/>
      </rPr>
      <t>1</t>
    </r>
    <r>
      <rPr>
        <sz val="10"/>
        <color theme="1"/>
        <rFont val="宋体"/>
        <charset val="134"/>
      </rPr>
      <t>分。</t>
    </r>
    <r>
      <rPr>
        <sz val="10"/>
        <color theme="1"/>
        <rFont val="Times New Roman"/>
        <charset val="134"/>
      </rPr>
      <t xml:space="preserve">
</t>
    </r>
    <r>
      <rPr>
        <sz val="10"/>
        <color theme="1"/>
        <rFont val="宋体"/>
        <charset val="134"/>
      </rPr>
      <t>经综合评价本项得</t>
    </r>
    <r>
      <rPr>
        <sz val="10"/>
        <color theme="1"/>
        <rFont val="Times New Roman"/>
        <charset val="134"/>
      </rPr>
      <t>4</t>
    </r>
    <r>
      <rPr>
        <sz val="10"/>
        <color theme="1"/>
        <rFont val="宋体"/>
        <charset val="134"/>
      </rPr>
      <t>分。</t>
    </r>
  </si>
  <si>
    <r>
      <rPr>
        <sz val="10"/>
        <color theme="1"/>
        <rFont val="宋体"/>
        <charset val="134"/>
      </rPr>
      <t>①铜发改委〔</t>
    </r>
    <r>
      <rPr>
        <sz val="10"/>
        <color theme="1"/>
        <rFont val="Times New Roman"/>
        <charset val="134"/>
      </rPr>
      <t>2017</t>
    </r>
    <r>
      <rPr>
        <sz val="10"/>
        <color theme="1"/>
        <rFont val="宋体"/>
        <charset val="134"/>
      </rPr>
      <t>〕</t>
    </r>
    <r>
      <rPr>
        <sz val="10"/>
        <color theme="1"/>
        <rFont val="Times New Roman"/>
        <charset val="134"/>
      </rPr>
      <t>124</t>
    </r>
    <r>
      <rPr>
        <sz val="10"/>
        <color theme="1"/>
        <rFont val="宋体"/>
        <charset val="134"/>
      </rPr>
      <t>号；</t>
    </r>
    <r>
      <rPr>
        <sz val="10"/>
        <color rgb="FF000000"/>
        <rFont val="Times New Roman"/>
        <charset val="134"/>
      </rPr>
      <t xml:space="preserve">
</t>
    </r>
    <r>
      <rPr>
        <sz val="10"/>
        <color rgb="FF000000"/>
        <rFont val="宋体"/>
        <charset val="134"/>
      </rPr>
      <t>②渝交计〔</t>
    </r>
    <r>
      <rPr>
        <sz val="10"/>
        <color rgb="FF000000"/>
        <rFont val="Times New Roman"/>
        <charset val="134"/>
      </rPr>
      <t>2019</t>
    </r>
    <r>
      <rPr>
        <sz val="10"/>
        <color rgb="FF000000"/>
        <rFont val="宋体"/>
        <charset val="134"/>
      </rPr>
      <t>〕</t>
    </r>
    <r>
      <rPr>
        <sz val="10"/>
        <color rgb="FF000000"/>
        <rFont val="Times New Roman"/>
        <charset val="134"/>
      </rPr>
      <t>144</t>
    </r>
    <r>
      <rPr>
        <sz val="10"/>
        <color rgb="FF000000"/>
        <rFont val="宋体"/>
        <charset val="134"/>
      </rPr>
      <t>号；</t>
    </r>
    <r>
      <rPr>
        <sz val="10"/>
        <color rgb="FF000000"/>
        <rFont val="Times New Roman"/>
        <charset val="134"/>
      </rPr>
      <t xml:space="preserve">
</t>
    </r>
    <r>
      <rPr>
        <sz val="10"/>
        <color rgb="FF000000"/>
        <rFont val="宋体"/>
        <charset val="134"/>
      </rPr>
      <t>③铜发改委〔2019〕540号；</t>
    </r>
    <r>
      <rPr>
        <sz val="10"/>
        <color rgb="FF000000"/>
        <rFont val="Times New Roman"/>
        <charset val="134"/>
      </rPr>
      <t xml:space="preserve">
</t>
    </r>
    <r>
      <rPr>
        <sz val="10"/>
        <color rgb="FF000000"/>
        <rFont val="宋体"/>
        <charset val="134"/>
      </rPr>
      <t>④铜委办〔</t>
    </r>
    <r>
      <rPr>
        <sz val="10"/>
        <color rgb="FF000000"/>
        <rFont val="Times New Roman"/>
        <charset val="134"/>
      </rPr>
      <t>2014</t>
    </r>
    <r>
      <rPr>
        <sz val="10"/>
        <color rgb="FF000000"/>
        <rFont val="宋体"/>
        <charset val="134"/>
      </rPr>
      <t>〕</t>
    </r>
    <r>
      <rPr>
        <sz val="10"/>
        <color rgb="FF000000"/>
        <rFont val="Times New Roman"/>
        <charset val="134"/>
      </rPr>
      <t>146</t>
    </r>
    <r>
      <rPr>
        <sz val="10"/>
        <color rgb="FF000000"/>
        <rFont val="宋体"/>
        <charset val="134"/>
      </rPr>
      <t>号；</t>
    </r>
    <r>
      <rPr>
        <sz val="10"/>
        <color rgb="FF000000"/>
        <rFont val="Times New Roman"/>
        <charset val="134"/>
      </rPr>
      <t xml:space="preserve">
</t>
    </r>
    <r>
      <rPr>
        <sz val="10"/>
        <color rgb="FF000000"/>
        <rFont val="宋体"/>
        <charset val="134"/>
      </rPr>
      <t>⑤铜发改委〔</t>
    </r>
    <r>
      <rPr>
        <sz val="10"/>
        <color rgb="FF000000"/>
        <rFont val="Times New Roman"/>
        <charset val="134"/>
      </rPr>
      <t>2019</t>
    </r>
    <r>
      <rPr>
        <sz val="10"/>
        <color rgb="FF000000"/>
        <rFont val="宋体"/>
        <charset val="134"/>
      </rPr>
      <t>〕</t>
    </r>
    <r>
      <rPr>
        <sz val="10"/>
        <color rgb="FF000000"/>
        <rFont val="Times New Roman"/>
        <charset val="134"/>
      </rPr>
      <t>412</t>
    </r>
    <r>
      <rPr>
        <sz val="10"/>
        <color rgb="FF000000"/>
        <rFont val="宋体"/>
        <charset val="134"/>
      </rPr>
      <t>号</t>
    </r>
  </si>
  <si>
    <r>
      <rPr>
        <sz val="10"/>
        <color rgb="FF000000"/>
        <rFont val="宋体"/>
        <charset val="134"/>
      </rPr>
      <t>绩效目标合理性</t>
    </r>
  </si>
  <si>
    <r>
      <rPr>
        <sz val="10"/>
        <color rgb="FF000000"/>
        <rFont val="宋体"/>
        <charset val="134"/>
      </rPr>
      <t>考察项目所定的绩效目标是否依据充分，是否符合客观实际，用以反映和考核项目绩效目标与项目实施的相符情况。</t>
    </r>
  </si>
  <si>
    <r>
      <rPr>
        <sz val="10"/>
        <color rgb="FF000000"/>
        <rFont val="宋体"/>
        <charset val="134"/>
      </rPr>
      <t>①是否符合国家相关法律法规，国民经济发展规划和党委政府决策；是得</t>
    </r>
    <r>
      <rPr>
        <sz val="10"/>
        <color rgb="FF000000"/>
        <rFont val="Times New Roman"/>
        <charset val="134"/>
      </rPr>
      <t>1</t>
    </r>
    <r>
      <rPr>
        <sz val="10"/>
        <color rgb="FF000000"/>
        <rFont val="宋体"/>
        <charset val="134"/>
      </rPr>
      <t>分，否则不得分。</t>
    </r>
    <r>
      <rPr>
        <sz val="10"/>
        <color rgb="FF000000"/>
        <rFont val="Times New Roman"/>
        <charset val="134"/>
      </rPr>
      <t xml:space="preserve">
</t>
    </r>
    <r>
      <rPr>
        <sz val="10"/>
        <color rgb="FF000000"/>
        <rFont val="宋体"/>
        <charset val="134"/>
      </rPr>
      <t>②是否与项目实施单位或委托单位职责密切相关；是得</t>
    </r>
    <r>
      <rPr>
        <sz val="10"/>
        <color rgb="FF000000"/>
        <rFont val="Times New Roman"/>
        <charset val="134"/>
      </rPr>
      <t>1</t>
    </r>
    <r>
      <rPr>
        <sz val="10"/>
        <color rgb="FF000000"/>
        <rFont val="宋体"/>
        <charset val="134"/>
      </rPr>
      <t>分，否则不得分。</t>
    </r>
    <r>
      <rPr>
        <sz val="10"/>
        <color rgb="FF000000"/>
        <rFont val="Times New Roman"/>
        <charset val="134"/>
      </rPr>
      <t xml:space="preserve">
</t>
    </r>
    <r>
      <rPr>
        <sz val="10"/>
        <color rgb="FF000000"/>
        <rFont val="宋体"/>
        <charset val="134"/>
      </rPr>
      <t>③项目是否为促进事业发展必需；是得</t>
    </r>
    <r>
      <rPr>
        <sz val="10"/>
        <color rgb="FF000000"/>
        <rFont val="Times New Roman"/>
        <charset val="134"/>
      </rPr>
      <t>1</t>
    </r>
    <r>
      <rPr>
        <sz val="10"/>
        <color rgb="FF000000"/>
        <rFont val="宋体"/>
        <charset val="134"/>
      </rPr>
      <t>分，否则不得分。</t>
    </r>
    <r>
      <rPr>
        <sz val="10"/>
        <color rgb="FF000000"/>
        <rFont val="Times New Roman"/>
        <charset val="134"/>
      </rPr>
      <t xml:space="preserve">
</t>
    </r>
    <r>
      <rPr>
        <sz val="10"/>
        <color rgb="FF000000"/>
        <rFont val="宋体"/>
        <charset val="134"/>
      </rPr>
      <t>④项目预期产出效益和效果是否符合正常的业绩水平。是得</t>
    </r>
    <r>
      <rPr>
        <sz val="10"/>
        <color rgb="FF000000"/>
        <rFont val="Times New Roman"/>
        <charset val="134"/>
      </rPr>
      <t>1</t>
    </r>
    <r>
      <rPr>
        <sz val="10"/>
        <color rgb="FF000000"/>
        <rFont val="宋体"/>
        <charset val="134"/>
      </rPr>
      <t>分，否则不得分。</t>
    </r>
  </si>
  <si>
    <r>
      <rPr>
        <sz val="10"/>
        <color theme="1"/>
        <rFont val="宋体"/>
        <charset val="134"/>
      </rPr>
      <t>①</t>
    </r>
    <r>
      <rPr>
        <sz val="10"/>
        <color theme="1"/>
        <rFont val="Times New Roman"/>
        <charset val="134"/>
      </rPr>
      <t>S107</t>
    </r>
    <r>
      <rPr>
        <sz val="10"/>
        <color theme="1"/>
        <rFont val="宋体"/>
        <charset val="134"/>
      </rPr>
      <t>少云场镇改线段项目是铜梁区重点建设项目，铜梁区交通物流</t>
    </r>
    <r>
      <rPr>
        <sz val="10"/>
        <color theme="1"/>
        <rFont val="Times New Roman"/>
        <charset val="134"/>
      </rPr>
      <t>“</t>
    </r>
    <r>
      <rPr>
        <sz val="10"/>
        <color theme="1"/>
        <rFont val="宋体"/>
        <charset val="134"/>
      </rPr>
      <t>十四五</t>
    </r>
    <r>
      <rPr>
        <sz val="10"/>
        <color theme="1"/>
        <rFont val="Times New Roman"/>
        <charset val="134"/>
      </rPr>
      <t>”</t>
    </r>
    <r>
      <rPr>
        <sz val="10"/>
        <color theme="1"/>
        <rFont val="宋体"/>
        <charset val="134"/>
      </rPr>
      <t>发展规划指出，依托省道</t>
    </r>
    <r>
      <rPr>
        <sz val="10"/>
        <color theme="1"/>
        <rFont val="Times New Roman"/>
        <charset val="134"/>
      </rPr>
      <t>S107</t>
    </r>
    <r>
      <rPr>
        <sz val="10"/>
        <color theme="1"/>
        <rFont val="宋体"/>
        <charset val="134"/>
      </rPr>
      <t>，加强铜梁与潼南方向快速联通，提升</t>
    </r>
    <r>
      <rPr>
        <sz val="10"/>
        <color theme="1"/>
        <rFont val="Times New Roman"/>
        <charset val="134"/>
      </rPr>
      <t>“</t>
    </r>
    <r>
      <rPr>
        <sz val="10"/>
        <color theme="1"/>
        <rFont val="宋体"/>
        <charset val="134"/>
      </rPr>
      <t>一区两群</t>
    </r>
    <r>
      <rPr>
        <sz val="10"/>
        <color theme="1"/>
        <rFont val="Times New Roman"/>
        <charset val="134"/>
      </rPr>
      <t>”</t>
    </r>
    <r>
      <rPr>
        <sz val="10"/>
        <color theme="1"/>
        <rFont val="宋体"/>
        <charset val="134"/>
      </rPr>
      <t>桥头堡城市互联互通水平的战略目标，实施项目符合相关法律法规及国民经济发展规划和政府决策，得</t>
    </r>
    <r>
      <rPr>
        <sz val="10"/>
        <color theme="1"/>
        <rFont val="Times New Roman"/>
        <charset val="134"/>
      </rPr>
      <t>1</t>
    </r>
    <r>
      <rPr>
        <sz val="10"/>
        <color theme="1"/>
        <rFont val="宋体"/>
        <charset val="134"/>
      </rPr>
      <t>分。</t>
    </r>
    <r>
      <rPr>
        <sz val="10"/>
        <color theme="1"/>
        <rFont val="Times New Roman"/>
        <charset val="134"/>
      </rPr>
      <t xml:space="preserve">
</t>
    </r>
    <r>
      <rPr>
        <sz val="10"/>
        <color theme="1"/>
        <rFont val="宋体"/>
        <charset val="134"/>
      </rPr>
      <t>②区交通委员会负责全区公路及其设施的规划、设计、招投标、建设、工程监理、质量监督、工程定额、养护管理工作，与项目实施单位密切相关，得</t>
    </r>
    <r>
      <rPr>
        <sz val="10"/>
        <color theme="1"/>
        <rFont val="Times New Roman"/>
        <charset val="134"/>
      </rPr>
      <t>1</t>
    </r>
    <r>
      <rPr>
        <sz val="10"/>
        <color theme="1"/>
        <rFont val="宋体"/>
        <charset val="134"/>
      </rPr>
      <t>分。</t>
    </r>
    <r>
      <rPr>
        <sz val="10"/>
        <color theme="1"/>
        <rFont val="Times New Roman"/>
        <charset val="134"/>
      </rPr>
      <t xml:space="preserve">
</t>
    </r>
    <r>
      <rPr>
        <sz val="10"/>
        <color theme="1"/>
        <rFont val="宋体"/>
        <charset val="134"/>
      </rPr>
      <t>③项目建成后，将有效解决铜梁区北部片区的交通问题，且带动铜梁北部片区的经济发展，推动北部片区农产资源的运输，项目实施是促进事业发展必需，得</t>
    </r>
    <r>
      <rPr>
        <sz val="10"/>
        <color theme="1"/>
        <rFont val="Times New Roman"/>
        <charset val="134"/>
      </rPr>
      <t>1</t>
    </r>
    <r>
      <rPr>
        <sz val="10"/>
        <color theme="1"/>
        <rFont val="宋体"/>
        <charset val="134"/>
      </rPr>
      <t>分。</t>
    </r>
    <r>
      <rPr>
        <sz val="10"/>
        <color theme="1"/>
        <rFont val="Times New Roman"/>
        <charset val="134"/>
      </rPr>
      <t xml:space="preserve">
</t>
    </r>
    <r>
      <rPr>
        <sz val="10"/>
        <color theme="1"/>
        <rFont val="宋体"/>
        <charset val="134"/>
      </rPr>
      <t>④</t>
    </r>
    <r>
      <rPr>
        <sz val="10"/>
        <color theme="1"/>
        <rFont val="Times New Roman"/>
        <charset val="134"/>
      </rPr>
      <t>S107</t>
    </r>
    <r>
      <rPr>
        <sz val="10"/>
        <color theme="1"/>
        <rFont val="宋体"/>
        <charset val="134"/>
      </rPr>
      <t>少云场镇改线段项目设定了数量指标、社会效益指标和满意度指标，项目预期产出效益和效果符合正常业绩水平，得</t>
    </r>
    <r>
      <rPr>
        <sz val="10"/>
        <color theme="1"/>
        <rFont val="Times New Roman"/>
        <charset val="134"/>
      </rPr>
      <t>1</t>
    </r>
    <r>
      <rPr>
        <sz val="10"/>
        <color theme="1"/>
        <rFont val="宋体"/>
        <charset val="134"/>
      </rPr>
      <t>分。</t>
    </r>
    <r>
      <rPr>
        <sz val="10"/>
        <color theme="1"/>
        <rFont val="Times New Roman"/>
        <charset val="134"/>
      </rPr>
      <t xml:space="preserve">
</t>
    </r>
    <r>
      <rPr>
        <sz val="10"/>
        <color theme="1"/>
        <rFont val="宋体"/>
        <charset val="134"/>
      </rPr>
      <t>经综合评价本项得分</t>
    </r>
    <r>
      <rPr>
        <sz val="10"/>
        <color theme="1"/>
        <rFont val="Times New Roman"/>
        <charset val="134"/>
      </rPr>
      <t>4</t>
    </r>
    <r>
      <rPr>
        <sz val="10"/>
        <color theme="1"/>
        <rFont val="宋体"/>
        <charset val="134"/>
      </rPr>
      <t>分。</t>
    </r>
  </si>
  <si>
    <r>
      <rPr>
        <sz val="10"/>
        <color theme="1"/>
        <rFont val="宋体"/>
        <charset val="134"/>
      </rPr>
      <t>①《重庆市铜梁区人民政府办公室关于印发铜梁区交通物流</t>
    </r>
    <r>
      <rPr>
        <sz val="10"/>
        <color theme="1"/>
        <rFont val="Times New Roman"/>
        <charset val="134"/>
      </rPr>
      <t>“</t>
    </r>
    <r>
      <rPr>
        <sz val="10"/>
        <color theme="1"/>
        <rFont val="宋体"/>
        <charset val="134"/>
      </rPr>
      <t>十四五</t>
    </r>
    <r>
      <rPr>
        <sz val="10"/>
        <color theme="1"/>
        <rFont val="Times New Roman"/>
        <charset val="134"/>
      </rPr>
      <t>”</t>
    </r>
    <r>
      <rPr>
        <sz val="10"/>
        <color theme="1"/>
        <rFont val="宋体"/>
        <charset val="134"/>
      </rPr>
      <t>发展规划的通知》（铜府办发〔</t>
    </r>
    <r>
      <rPr>
        <sz val="10"/>
        <color theme="1"/>
        <rFont val="Times New Roman"/>
        <charset val="134"/>
      </rPr>
      <t>2022</t>
    </r>
    <r>
      <rPr>
        <sz val="10"/>
        <color theme="1"/>
        <rFont val="宋体"/>
        <charset val="134"/>
      </rPr>
      <t>〕</t>
    </r>
    <r>
      <rPr>
        <sz val="10"/>
        <color theme="1"/>
        <rFont val="Times New Roman"/>
        <charset val="134"/>
      </rPr>
      <t>29</t>
    </r>
    <r>
      <rPr>
        <sz val="10"/>
        <color theme="1"/>
        <rFont val="宋体"/>
        <charset val="134"/>
      </rPr>
      <t>号）；</t>
    </r>
    <r>
      <rPr>
        <sz val="10"/>
        <color theme="1"/>
        <rFont val="Times New Roman"/>
        <charset val="134"/>
      </rPr>
      <t xml:space="preserve">
</t>
    </r>
    <r>
      <rPr>
        <sz val="10"/>
        <color theme="1"/>
        <rFont val="宋体"/>
        <charset val="134"/>
      </rPr>
      <t>②铜委办〔</t>
    </r>
    <r>
      <rPr>
        <sz val="10"/>
        <color theme="1"/>
        <rFont val="Times New Roman"/>
        <charset val="134"/>
      </rPr>
      <t>2014</t>
    </r>
    <r>
      <rPr>
        <sz val="10"/>
        <color theme="1"/>
        <rFont val="宋体"/>
        <charset val="134"/>
      </rPr>
      <t>〕</t>
    </r>
    <r>
      <rPr>
        <sz val="10"/>
        <color theme="1"/>
        <rFont val="Times New Roman"/>
        <charset val="134"/>
      </rPr>
      <t>146</t>
    </r>
    <r>
      <rPr>
        <sz val="10"/>
        <color theme="1"/>
        <rFont val="宋体"/>
        <charset val="134"/>
      </rPr>
      <t>号；</t>
    </r>
    <r>
      <rPr>
        <sz val="10"/>
        <color theme="1"/>
        <rFont val="Times New Roman"/>
        <charset val="134"/>
      </rPr>
      <t xml:space="preserve">
</t>
    </r>
    <r>
      <rPr>
        <sz val="10"/>
        <color theme="1"/>
        <rFont val="宋体"/>
        <charset val="134"/>
      </rPr>
      <t>③省道</t>
    </r>
    <r>
      <rPr>
        <sz val="10"/>
        <color theme="1"/>
        <rFont val="Times New Roman"/>
        <charset val="134"/>
      </rPr>
      <t>S107</t>
    </r>
    <r>
      <rPr>
        <sz val="10"/>
        <color theme="1"/>
        <rFont val="宋体"/>
        <charset val="134"/>
      </rPr>
      <t>渝遂路少云至维新段改建工程项目建议书；</t>
    </r>
    <r>
      <rPr>
        <sz val="10"/>
        <color theme="1"/>
        <rFont val="Times New Roman"/>
        <charset val="134"/>
      </rPr>
      <t xml:space="preserve">
</t>
    </r>
    <r>
      <rPr>
        <sz val="10"/>
        <color theme="1"/>
        <rFont val="宋体"/>
        <charset val="134"/>
      </rPr>
      <t>④铜梁区交通局</t>
    </r>
    <r>
      <rPr>
        <sz val="10"/>
        <color theme="1"/>
        <rFont val="Times New Roman"/>
        <charset val="134"/>
      </rPr>
      <t>2022</t>
    </r>
    <r>
      <rPr>
        <sz val="10"/>
        <color theme="1"/>
        <rFont val="宋体"/>
        <charset val="134"/>
      </rPr>
      <t>年度二级项目绩效自评表</t>
    </r>
  </si>
  <si>
    <r>
      <rPr>
        <sz val="10"/>
        <color rgb="FF000000"/>
        <rFont val="宋体"/>
        <charset val="134"/>
      </rPr>
      <t>绩效指标明确性</t>
    </r>
  </si>
  <si>
    <r>
      <rPr>
        <sz val="10"/>
        <color rgb="FF000000"/>
        <rFont val="宋体"/>
        <charset val="134"/>
      </rPr>
      <t>考察依据绩效目标设定的绩效指标是否清晰、细化、可衡量等，用以反映和考核项目绩效目标的明细化情况。</t>
    </r>
  </si>
  <si>
    <r>
      <rPr>
        <sz val="10"/>
        <color rgb="FF000000"/>
        <rFont val="宋体"/>
        <charset val="134"/>
      </rPr>
      <t>①是否将项目绩效目标细化分解为具体的绩效目标；是得</t>
    </r>
    <r>
      <rPr>
        <sz val="10"/>
        <color rgb="FF000000"/>
        <rFont val="Times New Roman"/>
        <charset val="134"/>
      </rPr>
      <t>1</t>
    </r>
    <r>
      <rPr>
        <sz val="10"/>
        <color rgb="FF000000"/>
        <rFont val="宋体"/>
        <charset val="134"/>
      </rPr>
      <t>分，否则不得分。</t>
    </r>
    <r>
      <rPr>
        <sz val="10"/>
        <color rgb="FF000000"/>
        <rFont val="Times New Roman"/>
        <charset val="134"/>
      </rPr>
      <t xml:space="preserve">
</t>
    </r>
    <r>
      <rPr>
        <sz val="10"/>
        <color rgb="FF000000"/>
        <rFont val="宋体"/>
        <charset val="134"/>
      </rPr>
      <t>②是否通过清晰、可衡量的指标值予以体现；是得</t>
    </r>
    <r>
      <rPr>
        <sz val="10"/>
        <color rgb="FF000000"/>
        <rFont val="Times New Roman"/>
        <charset val="134"/>
      </rPr>
      <t>1</t>
    </r>
    <r>
      <rPr>
        <sz val="10"/>
        <color rgb="FF000000"/>
        <rFont val="宋体"/>
        <charset val="134"/>
      </rPr>
      <t>分，否则不得分。</t>
    </r>
    <r>
      <rPr>
        <sz val="10"/>
        <color rgb="FF000000"/>
        <rFont val="Times New Roman"/>
        <charset val="134"/>
      </rPr>
      <t xml:space="preserve"> 
</t>
    </r>
    <r>
      <rPr>
        <sz val="10"/>
        <color rgb="FF000000"/>
        <rFont val="宋体"/>
        <charset val="134"/>
      </rPr>
      <t>③是否与项目年度任务数或计划数相对应；是得</t>
    </r>
    <r>
      <rPr>
        <sz val="10"/>
        <color rgb="FF000000"/>
        <rFont val="Times New Roman"/>
        <charset val="134"/>
      </rPr>
      <t>1</t>
    </r>
    <r>
      <rPr>
        <sz val="10"/>
        <color rgb="FF000000"/>
        <rFont val="宋体"/>
        <charset val="134"/>
      </rPr>
      <t>分，否则不得分。</t>
    </r>
    <r>
      <rPr>
        <sz val="10"/>
        <color rgb="FF000000"/>
        <rFont val="Times New Roman"/>
        <charset val="134"/>
      </rPr>
      <t xml:space="preserve">
</t>
    </r>
    <r>
      <rPr>
        <sz val="10"/>
        <color rgb="FF000000"/>
        <rFont val="宋体"/>
        <charset val="134"/>
      </rPr>
      <t>④是否与预算确定的项目投资或资金量相匹配。是得</t>
    </r>
    <r>
      <rPr>
        <sz val="10"/>
        <color rgb="FF000000"/>
        <rFont val="Times New Roman"/>
        <charset val="134"/>
      </rPr>
      <t>1</t>
    </r>
    <r>
      <rPr>
        <sz val="10"/>
        <color rgb="FF000000"/>
        <rFont val="宋体"/>
        <charset val="134"/>
      </rPr>
      <t>分，否则不得分。</t>
    </r>
  </si>
  <si>
    <r>
      <rPr>
        <sz val="10"/>
        <color theme="1"/>
        <rFont val="宋体"/>
        <charset val="134"/>
      </rPr>
      <t>①将项目绩效目标细化分解为具体的、清晰的绩效指标，得</t>
    </r>
    <r>
      <rPr>
        <sz val="10"/>
        <color theme="1"/>
        <rFont val="Times New Roman"/>
        <charset val="134"/>
      </rPr>
      <t>1</t>
    </r>
    <r>
      <rPr>
        <sz val="10"/>
        <color theme="1"/>
        <rFont val="宋体"/>
        <charset val="134"/>
      </rPr>
      <t>分。</t>
    </r>
    <r>
      <rPr>
        <sz val="10"/>
        <color theme="1"/>
        <rFont val="Times New Roman"/>
        <charset val="134"/>
      </rPr>
      <t xml:space="preserve">
</t>
    </r>
    <r>
      <rPr>
        <sz val="10"/>
        <color theme="1"/>
        <rFont val="宋体"/>
        <charset val="134"/>
      </rPr>
      <t>②项目社会效益指标</t>
    </r>
    <r>
      <rPr>
        <sz val="10"/>
        <color theme="1"/>
        <rFont val="Times New Roman"/>
        <charset val="134"/>
      </rPr>
      <t>“</t>
    </r>
    <r>
      <rPr>
        <sz val="10"/>
        <color theme="1"/>
        <rFont val="宋体"/>
        <charset val="134"/>
      </rPr>
      <t>为我区经济发展提供交通便利</t>
    </r>
    <r>
      <rPr>
        <sz val="10"/>
        <color theme="1"/>
        <rFont val="Times New Roman"/>
        <charset val="134"/>
      </rPr>
      <t>”</t>
    </r>
    <r>
      <rPr>
        <sz val="10"/>
        <color theme="1"/>
        <rFont val="宋体"/>
        <charset val="134"/>
      </rPr>
      <t>，指标值为</t>
    </r>
    <r>
      <rPr>
        <sz val="10"/>
        <color theme="1"/>
        <rFont val="Times New Roman"/>
        <charset val="134"/>
      </rPr>
      <t>“</t>
    </r>
    <r>
      <rPr>
        <sz val="10"/>
        <color theme="1"/>
        <rFont val="宋体"/>
        <charset val="134"/>
      </rPr>
      <t>好</t>
    </r>
    <r>
      <rPr>
        <sz val="10"/>
        <color theme="1"/>
        <rFont val="Times New Roman"/>
        <charset val="134"/>
      </rPr>
      <t>”</t>
    </r>
    <r>
      <rPr>
        <sz val="10"/>
        <color theme="1"/>
        <rFont val="宋体"/>
        <charset val="134"/>
      </rPr>
      <t>；满意度指标</t>
    </r>
    <r>
      <rPr>
        <sz val="10"/>
        <color theme="1"/>
        <rFont val="Times New Roman"/>
        <charset val="134"/>
      </rPr>
      <t>“</t>
    </r>
    <r>
      <rPr>
        <sz val="10"/>
        <color theme="1"/>
        <rFont val="宋体"/>
        <charset val="134"/>
      </rPr>
      <t>服务对象满意度</t>
    </r>
    <r>
      <rPr>
        <sz val="10"/>
        <color theme="1"/>
        <rFont val="Times New Roman"/>
        <charset val="134"/>
      </rPr>
      <t>”</t>
    </r>
    <r>
      <rPr>
        <sz val="10"/>
        <color theme="1"/>
        <rFont val="宋体"/>
        <charset val="134"/>
      </rPr>
      <t>指标值为</t>
    </r>
    <r>
      <rPr>
        <sz val="10"/>
        <color theme="1"/>
        <rFont val="Times New Roman"/>
        <charset val="134"/>
      </rPr>
      <t>“</t>
    </r>
    <r>
      <rPr>
        <sz val="10"/>
        <color theme="1"/>
        <rFont val="宋体"/>
        <charset val="134"/>
      </rPr>
      <t>好</t>
    </r>
    <r>
      <rPr>
        <sz val="10"/>
        <color theme="1"/>
        <rFont val="Times New Roman"/>
        <charset val="134"/>
      </rPr>
      <t>”</t>
    </r>
    <r>
      <rPr>
        <sz val="10"/>
        <color theme="1"/>
        <rFont val="宋体"/>
        <charset val="134"/>
      </rPr>
      <t>，项目指标标准不可量化，扣</t>
    </r>
    <r>
      <rPr>
        <sz val="10"/>
        <color theme="1"/>
        <rFont val="Times New Roman"/>
        <charset val="134"/>
      </rPr>
      <t>1</t>
    </r>
    <r>
      <rPr>
        <sz val="10"/>
        <color theme="1"/>
        <rFont val="宋体"/>
        <charset val="134"/>
      </rPr>
      <t>分。</t>
    </r>
    <r>
      <rPr>
        <sz val="10"/>
        <color theme="1"/>
        <rFont val="Times New Roman"/>
        <charset val="134"/>
      </rPr>
      <t xml:space="preserve">
</t>
    </r>
    <r>
      <rPr>
        <sz val="10"/>
        <color theme="1"/>
        <rFont val="宋体"/>
        <charset val="134"/>
      </rPr>
      <t>③</t>
    </r>
    <r>
      <rPr>
        <sz val="10"/>
        <color theme="1"/>
        <rFont val="Times New Roman"/>
        <charset val="134"/>
      </rPr>
      <t>S107</t>
    </r>
    <r>
      <rPr>
        <sz val="10"/>
        <color theme="1"/>
        <rFont val="宋体"/>
        <charset val="134"/>
      </rPr>
      <t>少云场镇改线段项目，路线全长</t>
    </r>
    <r>
      <rPr>
        <sz val="10"/>
        <color theme="1"/>
        <rFont val="Times New Roman"/>
        <charset val="134"/>
      </rPr>
      <t>3.718</t>
    </r>
    <r>
      <rPr>
        <sz val="10"/>
        <color theme="1"/>
        <rFont val="宋体"/>
        <charset val="134"/>
      </rPr>
      <t>公里，</t>
    </r>
    <r>
      <rPr>
        <sz val="10"/>
        <color theme="1"/>
        <rFont val="Times New Roman"/>
        <charset val="134"/>
      </rPr>
      <t>2021</t>
    </r>
    <r>
      <rPr>
        <sz val="10"/>
        <color theme="1"/>
        <rFont val="宋体"/>
        <charset val="134"/>
      </rPr>
      <t>年建成并验收</t>
    </r>
    <r>
      <rPr>
        <sz val="10"/>
        <color theme="1"/>
        <rFont val="Times New Roman"/>
        <charset val="134"/>
      </rPr>
      <t>1.5053km</t>
    </r>
    <r>
      <rPr>
        <sz val="10"/>
        <color theme="1"/>
        <rFont val="宋体"/>
        <charset val="134"/>
      </rPr>
      <t>，</t>
    </r>
    <r>
      <rPr>
        <sz val="10"/>
        <color theme="1"/>
        <rFont val="Times New Roman"/>
        <charset val="134"/>
      </rPr>
      <t>2022</t>
    </r>
    <r>
      <rPr>
        <sz val="10"/>
        <color theme="1"/>
        <rFont val="宋体"/>
        <charset val="134"/>
      </rPr>
      <t>年数量指标</t>
    </r>
    <r>
      <rPr>
        <sz val="10"/>
        <color theme="1"/>
        <rFont val="Times New Roman"/>
        <charset val="134"/>
      </rPr>
      <t>“</t>
    </r>
    <r>
      <rPr>
        <sz val="10"/>
        <color theme="1"/>
        <rFont val="宋体"/>
        <charset val="134"/>
      </rPr>
      <t>建设里程为</t>
    </r>
    <r>
      <rPr>
        <sz val="10"/>
        <color theme="1"/>
        <rFont val="Times New Roman"/>
        <charset val="134"/>
      </rPr>
      <t>2.3km”</t>
    </r>
    <r>
      <rPr>
        <sz val="10"/>
        <color theme="1"/>
        <rFont val="宋体"/>
        <charset val="134"/>
      </rPr>
      <t>与计划数相符，得</t>
    </r>
    <r>
      <rPr>
        <sz val="10"/>
        <color theme="1"/>
        <rFont val="Times New Roman"/>
        <charset val="134"/>
      </rPr>
      <t>1</t>
    </r>
    <r>
      <rPr>
        <sz val="10"/>
        <color theme="1"/>
        <rFont val="宋体"/>
        <charset val="134"/>
      </rPr>
      <t>分。</t>
    </r>
    <r>
      <rPr>
        <sz val="10"/>
        <color theme="1"/>
        <rFont val="Times New Roman"/>
        <charset val="134"/>
      </rPr>
      <t xml:space="preserve">
</t>
    </r>
    <r>
      <rPr>
        <sz val="10"/>
        <color theme="1"/>
        <rFont val="宋体"/>
        <charset val="134"/>
      </rPr>
      <t>④与预算确定的项目投资或资金量相匹配，得</t>
    </r>
    <r>
      <rPr>
        <sz val="10"/>
        <color theme="1"/>
        <rFont val="Times New Roman"/>
        <charset val="134"/>
      </rPr>
      <t>1</t>
    </r>
    <r>
      <rPr>
        <sz val="10"/>
        <color theme="1"/>
        <rFont val="宋体"/>
        <charset val="134"/>
      </rPr>
      <t>分。</t>
    </r>
    <r>
      <rPr>
        <sz val="10"/>
        <color theme="1"/>
        <rFont val="Times New Roman"/>
        <charset val="134"/>
      </rPr>
      <t xml:space="preserve">
</t>
    </r>
    <r>
      <rPr>
        <sz val="10"/>
        <color theme="1"/>
        <rFont val="宋体"/>
        <charset val="134"/>
      </rPr>
      <t>经综合评价本项得分</t>
    </r>
    <r>
      <rPr>
        <sz val="10"/>
        <color theme="1"/>
        <rFont val="Times New Roman"/>
        <charset val="134"/>
      </rPr>
      <t>3</t>
    </r>
    <r>
      <rPr>
        <sz val="10"/>
        <color theme="1"/>
        <rFont val="宋体"/>
        <charset val="134"/>
      </rPr>
      <t>分。</t>
    </r>
  </si>
  <si>
    <r>
      <rPr>
        <sz val="10"/>
        <color theme="1"/>
        <rFont val="宋体"/>
        <charset val="134"/>
      </rPr>
      <t>铜梁区交通局</t>
    </r>
    <r>
      <rPr>
        <sz val="10"/>
        <color theme="1"/>
        <rFont val="Times New Roman"/>
        <charset val="134"/>
      </rPr>
      <t>2022</t>
    </r>
    <r>
      <rPr>
        <sz val="10"/>
        <color theme="1"/>
        <rFont val="宋体"/>
        <charset val="134"/>
      </rPr>
      <t>年度二级项目绩效自评表</t>
    </r>
  </si>
  <si>
    <r>
      <rPr>
        <sz val="10"/>
        <color rgb="FF000000"/>
        <rFont val="宋体"/>
        <charset val="134"/>
      </rPr>
      <t>资金落实（</t>
    </r>
    <r>
      <rPr>
        <sz val="10"/>
        <color rgb="FF000000"/>
        <rFont val="Times New Roman"/>
        <charset val="134"/>
      </rPr>
      <t>8</t>
    </r>
    <r>
      <rPr>
        <sz val="10"/>
        <color rgb="FF000000"/>
        <rFont val="宋体"/>
        <charset val="134"/>
      </rPr>
      <t>分）</t>
    </r>
  </si>
  <si>
    <r>
      <rPr>
        <sz val="10"/>
        <color rgb="FF000000"/>
        <rFont val="宋体"/>
        <charset val="134"/>
      </rPr>
      <t>资金到位率</t>
    </r>
  </si>
  <si>
    <r>
      <rPr>
        <sz val="10"/>
        <color rgb="FF000000"/>
        <rFont val="宋体"/>
        <charset val="134"/>
      </rPr>
      <t>考察实际到位财政补助资金与计划财政资金投入资金的比率，用以反映和考核财政补助资金落实情况对项目实施的总体保障程度。财政资金到位率</t>
    </r>
    <r>
      <rPr>
        <sz val="10"/>
        <color rgb="FF000000"/>
        <rFont val="Times New Roman"/>
        <charset val="134"/>
      </rPr>
      <t>=</t>
    </r>
    <r>
      <rPr>
        <sz val="10"/>
        <color rgb="FF000000"/>
        <rFont val="宋体"/>
        <charset val="134"/>
      </rPr>
      <t>（本年实际到位财政资金</t>
    </r>
    <r>
      <rPr>
        <sz val="10"/>
        <color rgb="FF000000"/>
        <rFont val="Times New Roman"/>
        <charset val="134"/>
      </rPr>
      <t>/</t>
    </r>
    <r>
      <rPr>
        <sz val="10"/>
        <color rgb="FF000000"/>
        <rFont val="宋体"/>
        <charset val="134"/>
      </rPr>
      <t>预算投入财政资金）</t>
    </r>
    <r>
      <rPr>
        <sz val="10"/>
        <color rgb="FF000000"/>
        <rFont val="Times New Roman"/>
        <charset val="134"/>
      </rPr>
      <t>*100%</t>
    </r>
    <r>
      <rPr>
        <sz val="10"/>
        <color rgb="FF000000"/>
        <rFont val="宋体"/>
        <charset val="134"/>
      </rPr>
      <t>。</t>
    </r>
  </si>
  <si>
    <r>
      <rPr>
        <sz val="10"/>
        <color rgb="FF000000"/>
        <rFont val="宋体"/>
        <charset val="134"/>
      </rPr>
      <t>①财政资金到位率</t>
    </r>
    <r>
      <rPr>
        <sz val="10"/>
        <color rgb="FF000000"/>
        <rFont val="Times New Roman"/>
        <charset val="134"/>
      </rPr>
      <t>=100%</t>
    </r>
    <r>
      <rPr>
        <sz val="10"/>
        <color rgb="FF000000"/>
        <rFont val="宋体"/>
        <charset val="134"/>
      </rPr>
      <t>得</t>
    </r>
    <r>
      <rPr>
        <sz val="10"/>
        <color rgb="FF000000"/>
        <rFont val="Times New Roman"/>
        <charset val="134"/>
      </rPr>
      <t>4</t>
    </r>
    <r>
      <rPr>
        <sz val="10"/>
        <color rgb="FF000000"/>
        <rFont val="宋体"/>
        <charset val="134"/>
      </rPr>
      <t>分。</t>
    </r>
    <r>
      <rPr>
        <sz val="10"/>
        <color rgb="FF000000"/>
        <rFont val="Times New Roman"/>
        <charset val="134"/>
      </rPr>
      <t xml:space="preserve">
</t>
    </r>
    <r>
      <rPr>
        <sz val="10"/>
        <color rgb="FF000000"/>
        <rFont val="宋体"/>
        <charset val="134"/>
      </rPr>
      <t>②财政资金到位率</t>
    </r>
    <r>
      <rPr>
        <sz val="10"/>
        <color rgb="FF000000"/>
        <rFont val="Times New Roman"/>
        <charset val="134"/>
      </rPr>
      <t>≥85%</t>
    </r>
    <r>
      <rPr>
        <sz val="10"/>
        <color rgb="FF000000"/>
        <rFont val="宋体"/>
        <charset val="134"/>
      </rPr>
      <t>（含），且</t>
    </r>
    <r>
      <rPr>
        <sz val="10"/>
        <color rgb="FF000000"/>
        <rFont val="Times New Roman"/>
        <charset val="134"/>
      </rPr>
      <t>&lt;100%</t>
    </r>
    <r>
      <rPr>
        <sz val="10"/>
        <color rgb="FF000000"/>
        <rFont val="宋体"/>
        <charset val="134"/>
      </rPr>
      <t>（不含），得分</t>
    </r>
    <r>
      <rPr>
        <sz val="10"/>
        <color rgb="FF000000"/>
        <rFont val="Times New Roman"/>
        <charset val="134"/>
      </rPr>
      <t>=</t>
    </r>
    <r>
      <rPr>
        <sz val="10"/>
        <color rgb="FF000000"/>
        <rFont val="宋体"/>
        <charset val="134"/>
      </rPr>
      <t>（资金到位率</t>
    </r>
    <r>
      <rPr>
        <sz val="10"/>
        <color rgb="FF000000"/>
        <rFont val="Times New Roman"/>
        <charset val="134"/>
      </rPr>
      <t>-85%</t>
    </r>
    <r>
      <rPr>
        <sz val="10"/>
        <color rgb="FF000000"/>
        <rFont val="宋体"/>
        <charset val="134"/>
      </rPr>
      <t>）</t>
    </r>
    <r>
      <rPr>
        <sz val="10"/>
        <color rgb="FF000000"/>
        <rFont val="Times New Roman"/>
        <charset val="134"/>
      </rPr>
      <t>/(100%-85%)*4</t>
    </r>
    <r>
      <rPr>
        <sz val="10"/>
        <color rgb="FF000000"/>
        <rFont val="宋体"/>
        <charset val="134"/>
      </rPr>
      <t>。</t>
    </r>
    <r>
      <rPr>
        <sz val="10"/>
        <color rgb="FF000000"/>
        <rFont val="Times New Roman"/>
        <charset val="134"/>
      </rPr>
      <t xml:space="preserve">
</t>
    </r>
    <r>
      <rPr>
        <sz val="10"/>
        <color rgb="FF000000"/>
        <rFont val="宋体"/>
        <charset val="134"/>
      </rPr>
      <t>③</t>
    </r>
    <r>
      <rPr>
        <sz val="10"/>
        <color rgb="FF000000"/>
        <rFont val="Times New Roman"/>
        <charset val="134"/>
      </rPr>
      <t>85%</t>
    </r>
    <r>
      <rPr>
        <sz val="10"/>
        <color rgb="FF000000"/>
        <rFont val="宋体"/>
        <charset val="134"/>
      </rPr>
      <t>以下（不含）得</t>
    </r>
    <r>
      <rPr>
        <sz val="10"/>
        <color rgb="FF000000"/>
        <rFont val="Times New Roman"/>
        <charset val="134"/>
      </rPr>
      <t>0</t>
    </r>
    <r>
      <rPr>
        <sz val="10"/>
        <color rgb="FF000000"/>
        <rFont val="宋体"/>
        <charset val="134"/>
      </rPr>
      <t>分。</t>
    </r>
  </si>
  <si>
    <r>
      <rPr>
        <sz val="10"/>
        <rFont val="宋体"/>
        <charset val="134"/>
      </rPr>
      <t>本年实际到位财政资金1,080.45万元，预算投入财政资金1,080.45万元，财政资金到位率</t>
    </r>
    <r>
      <rPr>
        <sz val="10"/>
        <rFont val="Times New Roman"/>
        <charset val="134"/>
      </rPr>
      <t>=(1,080.45</t>
    </r>
    <r>
      <rPr>
        <sz val="10"/>
        <rFont val="宋体"/>
        <charset val="134"/>
      </rPr>
      <t>万元</t>
    </r>
    <r>
      <rPr>
        <sz val="10"/>
        <rFont val="Times New Roman"/>
        <charset val="134"/>
      </rPr>
      <t>/1,080.45</t>
    </r>
    <r>
      <rPr>
        <sz val="10"/>
        <rFont val="宋体"/>
        <charset val="134"/>
      </rPr>
      <t>万元</t>
    </r>
    <r>
      <rPr>
        <sz val="10"/>
        <rFont val="Times New Roman"/>
        <charset val="134"/>
      </rPr>
      <t>)*100%=100%</t>
    </r>
    <r>
      <rPr>
        <sz val="10"/>
        <rFont val="宋体"/>
        <charset val="134"/>
      </rPr>
      <t>，得分</t>
    </r>
    <r>
      <rPr>
        <sz val="10"/>
        <rFont val="Times New Roman"/>
        <charset val="134"/>
      </rPr>
      <t>4</t>
    </r>
    <r>
      <rPr>
        <sz val="10"/>
        <rFont val="宋体"/>
        <charset val="134"/>
      </rPr>
      <t>分。</t>
    </r>
  </si>
  <si>
    <r>
      <rPr>
        <sz val="10"/>
        <color theme="1"/>
        <rFont val="宋体"/>
        <charset val="134"/>
      </rPr>
      <t>相关财务资料</t>
    </r>
  </si>
  <si>
    <r>
      <rPr>
        <sz val="10"/>
        <color rgb="FF000000"/>
        <rFont val="宋体"/>
        <charset val="134"/>
      </rPr>
      <t>到位及时率</t>
    </r>
  </si>
  <si>
    <r>
      <rPr>
        <sz val="10"/>
        <color rgb="FF000000"/>
        <rFont val="宋体"/>
        <charset val="134"/>
      </rPr>
      <t>及时到位资金与应到位资金的比率，用以反映和考核项目资金及时性程度。到位及时率</t>
    </r>
    <r>
      <rPr>
        <sz val="10"/>
        <color rgb="FF000000"/>
        <rFont val="Times New Roman"/>
        <charset val="134"/>
      </rPr>
      <t>=</t>
    </r>
    <r>
      <rPr>
        <sz val="10"/>
        <color rgb="FF000000"/>
        <rFont val="宋体"/>
        <charset val="134"/>
      </rPr>
      <t>（及时到位资金</t>
    </r>
    <r>
      <rPr>
        <sz val="10"/>
        <color rgb="FF000000"/>
        <rFont val="Times New Roman"/>
        <charset val="134"/>
      </rPr>
      <t>/</t>
    </r>
    <r>
      <rPr>
        <sz val="10"/>
        <color rgb="FF000000"/>
        <rFont val="宋体"/>
        <charset val="134"/>
      </rPr>
      <t>应到位资金）</t>
    </r>
    <r>
      <rPr>
        <sz val="10"/>
        <color rgb="FF000000"/>
        <rFont val="Times New Roman"/>
        <charset val="134"/>
      </rPr>
      <t>*100%</t>
    </r>
  </si>
  <si>
    <r>
      <rPr>
        <sz val="10"/>
        <color rgb="FF000000"/>
        <rFont val="宋体"/>
        <charset val="134"/>
      </rPr>
      <t>①到位及时率</t>
    </r>
    <r>
      <rPr>
        <sz val="10"/>
        <color rgb="FF000000"/>
        <rFont val="Times New Roman"/>
        <charset val="134"/>
      </rPr>
      <t>=100%</t>
    </r>
    <r>
      <rPr>
        <sz val="10"/>
        <color rgb="FF000000"/>
        <rFont val="宋体"/>
        <charset val="134"/>
      </rPr>
      <t>，得</t>
    </r>
    <r>
      <rPr>
        <sz val="10"/>
        <color rgb="FF000000"/>
        <rFont val="Times New Roman"/>
        <charset val="134"/>
      </rPr>
      <t>4</t>
    </r>
    <r>
      <rPr>
        <sz val="10"/>
        <color rgb="FF000000"/>
        <rFont val="宋体"/>
        <charset val="134"/>
      </rPr>
      <t>分。</t>
    </r>
    <r>
      <rPr>
        <sz val="10"/>
        <color rgb="FF000000"/>
        <rFont val="Times New Roman"/>
        <charset val="134"/>
      </rPr>
      <t xml:space="preserve">
</t>
    </r>
    <r>
      <rPr>
        <sz val="10"/>
        <color rgb="FF000000"/>
        <rFont val="宋体"/>
        <charset val="134"/>
      </rPr>
      <t>②到位及时率</t>
    </r>
    <r>
      <rPr>
        <sz val="10"/>
        <color rgb="FF000000"/>
        <rFont val="Times New Roman"/>
        <charset val="134"/>
      </rPr>
      <t>≥85%</t>
    </r>
    <r>
      <rPr>
        <sz val="10"/>
        <color rgb="FF000000"/>
        <rFont val="宋体"/>
        <charset val="134"/>
      </rPr>
      <t>（含），且</t>
    </r>
    <r>
      <rPr>
        <sz val="10"/>
        <color rgb="FF000000"/>
        <rFont val="Times New Roman"/>
        <charset val="134"/>
      </rPr>
      <t>&lt;100%</t>
    </r>
    <r>
      <rPr>
        <sz val="10"/>
        <color rgb="FF000000"/>
        <rFont val="宋体"/>
        <charset val="134"/>
      </rPr>
      <t>（不含），得分</t>
    </r>
    <r>
      <rPr>
        <sz val="10"/>
        <color rgb="FF000000"/>
        <rFont val="Times New Roman"/>
        <charset val="134"/>
      </rPr>
      <t>=</t>
    </r>
    <r>
      <rPr>
        <sz val="10"/>
        <color rgb="FF000000"/>
        <rFont val="宋体"/>
        <charset val="134"/>
      </rPr>
      <t>（到位及时率</t>
    </r>
    <r>
      <rPr>
        <sz val="10"/>
        <color rgb="FF000000"/>
        <rFont val="Times New Roman"/>
        <charset val="134"/>
      </rPr>
      <t>-85%</t>
    </r>
    <r>
      <rPr>
        <sz val="10"/>
        <color rgb="FF000000"/>
        <rFont val="宋体"/>
        <charset val="134"/>
      </rPr>
      <t>）</t>
    </r>
    <r>
      <rPr>
        <sz val="10"/>
        <color rgb="FF000000"/>
        <rFont val="Times New Roman"/>
        <charset val="134"/>
      </rPr>
      <t>/</t>
    </r>
    <r>
      <rPr>
        <sz val="10"/>
        <color rgb="FF000000"/>
        <rFont val="宋体"/>
        <charset val="134"/>
      </rPr>
      <t>（</t>
    </r>
    <r>
      <rPr>
        <sz val="10"/>
        <color rgb="FF000000"/>
        <rFont val="Times New Roman"/>
        <charset val="134"/>
      </rPr>
      <t>100%-85%</t>
    </r>
    <r>
      <rPr>
        <sz val="10"/>
        <color rgb="FF000000"/>
        <rFont val="宋体"/>
        <charset val="134"/>
      </rPr>
      <t>）</t>
    </r>
    <r>
      <rPr>
        <sz val="10"/>
        <color rgb="FF000000"/>
        <rFont val="Times New Roman"/>
        <charset val="134"/>
      </rPr>
      <t>*4</t>
    </r>
    <r>
      <rPr>
        <sz val="10"/>
        <color rgb="FF000000"/>
        <rFont val="宋体"/>
        <charset val="134"/>
      </rPr>
      <t>。</t>
    </r>
    <r>
      <rPr>
        <sz val="10"/>
        <color rgb="FF000000"/>
        <rFont val="Times New Roman"/>
        <charset val="134"/>
      </rPr>
      <t xml:space="preserve">
</t>
    </r>
    <r>
      <rPr>
        <sz val="10"/>
        <color rgb="FF000000"/>
        <rFont val="宋体"/>
        <charset val="134"/>
      </rPr>
      <t>③到位及时率</t>
    </r>
    <r>
      <rPr>
        <sz val="10"/>
        <color rgb="FF000000"/>
        <rFont val="Times New Roman"/>
        <charset val="134"/>
      </rPr>
      <t>&lt;85%</t>
    </r>
    <r>
      <rPr>
        <sz val="10"/>
        <color rgb="FF000000"/>
        <rFont val="宋体"/>
        <charset val="134"/>
      </rPr>
      <t>，得</t>
    </r>
    <r>
      <rPr>
        <sz val="10"/>
        <color rgb="FF000000"/>
        <rFont val="Times New Roman"/>
        <charset val="134"/>
      </rPr>
      <t>0</t>
    </r>
    <r>
      <rPr>
        <sz val="10"/>
        <color rgb="FF000000"/>
        <rFont val="宋体"/>
        <charset val="134"/>
      </rPr>
      <t>分。</t>
    </r>
  </si>
  <si>
    <r>
      <rPr>
        <sz val="10"/>
        <rFont val="宋体"/>
        <charset val="134"/>
      </rPr>
      <t>本年及时到位资金1,080.45万元，应到位资金1,080.45万元，到位及时率</t>
    </r>
    <r>
      <rPr>
        <sz val="10"/>
        <rFont val="Times New Roman"/>
        <charset val="134"/>
      </rPr>
      <t>=(1,080.45</t>
    </r>
    <r>
      <rPr>
        <sz val="10"/>
        <rFont val="宋体"/>
        <charset val="134"/>
      </rPr>
      <t>万元</t>
    </r>
    <r>
      <rPr>
        <sz val="10"/>
        <rFont val="Times New Roman"/>
        <charset val="134"/>
      </rPr>
      <t>/1,080.45</t>
    </r>
    <r>
      <rPr>
        <sz val="10"/>
        <rFont val="宋体"/>
        <charset val="134"/>
      </rPr>
      <t>万元</t>
    </r>
    <r>
      <rPr>
        <sz val="10"/>
        <rFont val="Times New Roman"/>
        <charset val="134"/>
      </rPr>
      <t>)*100%=100%</t>
    </r>
    <r>
      <rPr>
        <sz val="10"/>
        <rFont val="宋体"/>
        <charset val="134"/>
      </rPr>
      <t>，得</t>
    </r>
    <r>
      <rPr>
        <sz val="10"/>
        <rFont val="Times New Roman"/>
        <charset val="134"/>
      </rPr>
      <t>4</t>
    </r>
    <r>
      <rPr>
        <sz val="10"/>
        <rFont val="宋体"/>
        <charset val="134"/>
      </rPr>
      <t>分。</t>
    </r>
  </si>
  <si>
    <r>
      <rPr>
        <sz val="10"/>
        <color rgb="FF000000"/>
        <rFont val="宋体"/>
        <charset val="134"/>
      </rPr>
      <t>管理（</t>
    </r>
    <r>
      <rPr>
        <sz val="10"/>
        <color rgb="FF000000"/>
        <rFont val="Times New Roman"/>
        <charset val="134"/>
      </rPr>
      <t>20</t>
    </r>
    <r>
      <rPr>
        <sz val="10"/>
        <color rgb="FF000000"/>
        <rFont val="宋体"/>
        <charset val="134"/>
      </rPr>
      <t>分）</t>
    </r>
  </si>
  <si>
    <r>
      <rPr>
        <sz val="10"/>
        <color rgb="FF000000"/>
        <rFont val="宋体"/>
        <charset val="134"/>
      </rPr>
      <t>业务管理（</t>
    </r>
    <r>
      <rPr>
        <sz val="10"/>
        <color rgb="FF000000"/>
        <rFont val="Times New Roman"/>
        <charset val="134"/>
      </rPr>
      <t>12</t>
    </r>
    <r>
      <rPr>
        <sz val="10"/>
        <color rgb="FF000000"/>
        <rFont val="宋体"/>
        <charset val="134"/>
      </rPr>
      <t>分）</t>
    </r>
  </si>
  <si>
    <r>
      <rPr>
        <sz val="10"/>
        <color rgb="FF000000"/>
        <rFont val="宋体"/>
        <charset val="134"/>
      </rPr>
      <t>管理制度健全性</t>
    </r>
  </si>
  <si>
    <r>
      <rPr>
        <sz val="10"/>
        <color rgb="FF000000"/>
        <rFont val="宋体"/>
        <charset val="134"/>
      </rPr>
      <t>项目实施单位业务管理制度是否健全，用以反映和考核业务管理制度对项目顺利实施的保障情况。</t>
    </r>
  </si>
  <si>
    <r>
      <rPr>
        <sz val="10"/>
        <color rgb="FF000000"/>
        <rFont val="宋体"/>
        <charset val="134"/>
      </rPr>
      <t>①已制定或具有相应的业务管理制度，得</t>
    </r>
    <r>
      <rPr>
        <sz val="10"/>
        <color rgb="FF000000"/>
        <rFont val="Times New Roman"/>
        <charset val="134"/>
      </rPr>
      <t>1</t>
    </r>
    <r>
      <rPr>
        <sz val="10"/>
        <color rgb="FF000000"/>
        <rFont val="宋体"/>
        <charset val="134"/>
      </rPr>
      <t>分，否则不得分。</t>
    </r>
    <r>
      <rPr>
        <sz val="10"/>
        <color rgb="FF000000"/>
        <rFont val="Times New Roman"/>
        <charset val="134"/>
      </rPr>
      <t xml:space="preserve">
</t>
    </r>
    <r>
      <rPr>
        <sz val="10"/>
        <color rgb="FF000000"/>
        <rFont val="宋体"/>
        <charset val="134"/>
      </rPr>
      <t>②业务管理制度是否合法、合规、完整，是得</t>
    </r>
    <r>
      <rPr>
        <sz val="10"/>
        <color rgb="FF000000"/>
        <rFont val="Times New Roman"/>
        <charset val="134"/>
      </rPr>
      <t>1</t>
    </r>
    <r>
      <rPr>
        <sz val="10"/>
        <color rgb="FF000000"/>
        <rFont val="宋体"/>
        <charset val="134"/>
      </rPr>
      <t>分，否则不得分。</t>
    </r>
  </si>
  <si>
    <r>
      <rPr>
        <sz val="10"/>
        <color theme="1"/>
        <rFont val="宋体"/>
        <charset val="134"/>
      </rPr>
      <t>①重庆市铜梁区交通局制定了《重庆市铜梁区公路建设项目设计审批管理指导意见（试行）》、《重庆市铜梁区交通局普通干线公路建设管理指导意见</t>
    </r>
    <r>
      <rPr>
        <sz val="10"/>
        <rFont val="宋体"/>
        <charset val="134"/>
      </rPr>
      <t>（</t>
    </r>
    <r>
      <rPr>
        <sz val="10"/>
        <color theme="1"/>
        <rFont val="宋体"/>
        <charset val="134"/>
      </rPr>
      <t>试行）》、《重庆市铜梁区农村公路建设项目管理指导意见（试行）》，并经区交通局〔</t>
    </r>
    <r>
      <rPr>
        <sz val="10"/>
        <color theme="1"/>
        <rFont val="Times New Roman"/>
        <charset val="134"/>
      </rPr>
      <t>2022</t>
    </r>
    <r>
      <rPr>
        <sz val="10"/>
        <color theme="1"/>
        <rFont val="宋体"/>
        <charset val="134"/>
      </rPr>
      <t>〕</t>
    </r>
    <r>
      <rPr>
        <sz val="10"/>
        <color theme="1"/>
        <rFont val="Times New Roman"/>
        <charset val="134"/>
      </rPr>
      <t>27</t>
    </r>
    <r>
      <rPr>
        <sz val="10"/>
        <color theme="1"/>
        <rFont val="宋体"/>
        <charset val="134"/>
      </rPr>
      <t>号文下达。项目实施单位具有相应的业务管理制度，得</t>
    </r>
    <r>
      <rPr>
        <sz val="10"/>
        <color theme="1"/>
        <rFont val="Times New Roman"/>
        <charset val="134"/>
      </rPr>
      <t>1</t>
    </r>
    <r>
      <rPr>
        <sz val="10"/>
        <color theme="1"/>
        <rFont val="宋体"/>
        <charset val="134"/>
      </rPr>
      <t>分。</t>
    </r>
    <r>
      <rPr>
        <sz val="10"/>
        <color theme="1"/>
        <rFont val="Times New Roman"/>
        <charset val="134"/>
      </rPr>
      <t xml:space="preserve">
</t>
    </r>
    <r>
      <rPr>
        <sz val="10"/>
        <color theme="1"/>
        <rFont val="宋体"/>
        <charset val="134"/>
      </rPr>
      <t>②制度从审批流程、组织实施、招投标、过程监管、竣工验收等方面均做了相应管理制度规定。项目管理的制度健全，对项目实施提供了有力的保障，得</t>
    </r>
    <r>
      <rPr>
        <sz val="10"/>
        <color theme="1"/>
        <rFont val="Times New Roman"/>
        <charset val="134"/>
      </rPr>
      <t>1</t>
    </r>
    <r>
      <rPr>
        <sz val="10"/>
        <color theme="1"/>
        <rFont val="宋体"/>
        <charset val="134"/>
      </rPr>
      <t>分。</t>
    </r>
    <r>
      <rPr>
        <sz val="10"/>
        <color theme="1"/>
        <rFont val="Times New Roman"/>
        <charset val="134"/>
      </rPr>
      <t xml:space="preserve">
</t>
    </r>
    <r>
      <rPr>
        <sz val="10"/>
        <color theme="1"/>
        <rFont val="宋体"/>
        <charset val="134"/>
      </rPr>
      <t>经综合评价本项得分</t>
    </r>
    <r>
      <rPr>
        <sz val="10"/>
        <color theme="1"/>
        <rFont val="Times New Roman"/>
        <charset val="134"/>
      </rPr>
      <t>2</t>
    </r>
    <r>
      <rPr>
        <sz val="10"/>
        <color theme="1"/>
        <rFont val="宋体"/>
        <charset val="134"/>
      </rPr>
      <t>分。</t>
    </r>
  </si>
  <si>
    <r>
      <rPr>
        <sz val="10"/>
        <color theme="1"/>
        <rFont val="宋体"/>
        <charset val="134"/>
      </rPr>
      <t>①铜交通发〔</t>
    </r>
    <r>
      <rPr>
        <sz val="10"/>
        <color theme="1"/>
        <rFont val="Times New Roman"/>
        <charset val="134"/>
      </rPr>
      <t>2022</t>
    </r>
    <r>
      <rPr>
        <sz val="10"/>
        <color theme="1"/>
        <rFont val="宋体"/>
        <charset val="134"/>
      </rPr>
      <t>〕</t>
    </r>
    <r>
      <rPr>
        <sz val="10"/>
        <color theme="1"/>
        <rFont val="Times New Roman"/>
        <charset val="134"/>
      </rPr>
      <t>27</t>
    </r>
    <r>
      <rPr>
        <sz val="10"/>
        <color theme="1"/>
        <rFont val="宋体"/>
        <charset val="134"/>
      </rPr>
      <t>号；</t>
    </r>
    <r>
      <rPr>
        <sz val="10"/>
        <color theme="1"/>
        <rFont val="Times New Roman"/>
        <charset val="134"/>
      </rPr>
      <t xml:space="preserve">
</t>
    </r>
    <r>
      <rPr>
        <sz val="10"/>
        <color theme="1"/>
        <rFont val="宋体"/>
        <charset val="134"/>
      </rPr>
      <t>②项目相关档案资料</t>
    </r>
  </si>
  <si>
    <r>
      <rPr>
        <sz val="10"/>
        <color rgb="FF000000"/>
        <rFont val="宋体"/>
        <charset val="134"/>
      </rPr>
      <t>制度执行有效性</t>
    </r>
  </si>
  <si>
    <r>
      <rPr>
        <sz val="10"/>
        <color rgb="FF000000"/>
        <rFont val="宋体"/>
        <charset val="134"/>
      </rPr>
      <t>项目实施是否符合相关业务管理规定，用以反映和考核业务管理制度的有效执行情况。</t>
    </r>
  </si>
  <si>
    <r>
      <rPr>
        <sz val="10"/>
        <color rgb="FF000000"/>
        <rFont val="宋体"/>
        <charset val="134"/>
      </rPr>
      <t>①是否遵守相关法律法规和相关管理规定，是得</t>
    </r>
    <r>
      <rPr>
        <sz val="10"/>
        <color rgb="FF000000"/>
        <rFont val="Times New Roman"/>
        <charset val="134"/>
      </rPr>
      <t>5</t>
    </r>
    <r>
      <rPr>
        <sz val="10"/>
        <color rgb="FF000000"/>
        <rFont val="宋体"/>
        <charset val="134"/>
      </rPr>
      <t>分。</t>
    </r>
    <r>
      <rPr>
        <sz val="10"/>
        <color rgb="FF000000"/>
        <rFont val="Times New Roman"/>
        <charset val="134"/>
      </rPr>
      <t xml:space="preserve">
</t>
    </r>
    <r>
      <rPr>
        <sz val="10"/>
        <color rgb="FF000000"/>
        <rFont val="宋体"/>
        <charset val="134"/>
      </rPr>
      <t>②项目调整及支出调整手续是否完备，是得</t>
    </r>
    <r>
      <rPr>
        <sz val="10"/>
        <color rgb="FF000000"/>
        <rFont val="Times New Roman"/>
        <charset val="134"/>
      </rPr>
      <t>1</t>
    </r>
    <r>
      <rPr>
        <sz val="10"/>
        <color rgb="FF000000"/>
        <rFont val="宋体"/>
        <charset val="134"/>
      </rPr>
      <t>分。</t>
    </r>
    <r>
      <rPr>
        <sz val="10"/>
        <color rgb="FF000000"/>
        <rFont val="Times New Roman"/>
        <charset val="134"/>
      </rPr>
      <t xml:space="preserve">
</t>
    </r>
    <r>
      <rPr>
        <sz val="10"/>
        <color rgb="FF000000"/>
        <rFont val="宋体"/>
        <charset val="134"/>
      </rPr>
      <t>③项目前期资料、项目过程资料和项目验收资料（包括项目合同书、验收报告、技术鉴定）等建设资料是否齐全，是否及时归档，是得</t>
    </r>
    <r>
      <rPr>
        <sz val="10"/>
        <color rgb="FF000000"/>
        <rFont val="Times New Roman"/>
        <charset val="134"/>
      </rPr>
      <t>1</t>
    </r>
    <r>
      <rPr>
        <sz val="10"/>
        <color rgb="FF000000"/>
        <rFont val="宋体"/>
        <charset val="134"/>
      </rPr>
      <t>分。</t>
    </r>
    <r>
      <rPr>
        <sz val="10"/>
        <color rgb="FF000000"/>
        <rFont val="Times New Roman"/>
        <charset val="134"/>
      </rPr>
      <t xml:space="preserve">
</t>
    </r>
    <r>
      <rPr>
        <sz val="10"/>
        <color rgb="FF000000"/>
        <rFont val="宋体"/>
        <charset val="134"/>
      </rPr>
      <t>④项目实施的人员条件、场地设备、信息支撑等是否落实到位，是得</t>
    </r>
    <r>
      <rPr>
        <sz val="10"/>
        <color rgb="FF000000"/>
        <rFont val="Times New Roman"/>
        <charset val="134"/>
      </rPr>
      <t>1</t>
    </r>
    <r>
      <rPr>
        <sz val="10"/>
        <color rgb="FF000000"/>
        <rFont val="宋体"/>
        <charset val="134"/>
      </rPr>
      <t>分。</t>
    </r>
    <r>
      <rPr>
        <sz val="10"/>
        <color rgb="FF000000"/>
        <rFont val="Times New Roman"/>
        <charset val="134"/>
      </rPr>
      <t xml:space="preserve">
</t>
    </r>
    <r>
      <rPr>
        <sz val="10"/>
        <color rgb="FF000000"/>
        <rFont val="宋体"/>
        <charset val="134"/>
      </rPr>
      <t>上述各项发现一处不符合规定，扣相应权重分值，扣完为止。</t>
    </r>
  </si>
  <si>
    <r>
      <rPr>
        <sz val="10"/>
        <color theme="1"/>
        <rFont val="宋体"/>
        <charset val="134"/>
      </rPr>
      <t>①项目立项、概算、可行性研究、初设等均通过相应的审批流程进行审核；项目工程建设、勘探、监理、跟审等均按照规定进行公开招标；由区交通局对建设过程进行监管，并于完工后组织交工验收。整个过程均遵守相关法律法规和相关管理规定，得</t>
    </r>
    <r>
      <rPr>
        <sz val="10"/>
        <color theme="1"/>
        <rFont val="Times New Roman"/>
        <charset val="134"/>
      </rPr>
      <t>5</t>
    </r>
    <r>
      <rPr>
        <sz val="10"/>
        <color theme="1"/>
        <rFont val="宋体"/>
        <charset val="134"/>
      </rPr>
      <t>分。</t>
    </r>
    <r>
      <rPr>
        <sz val="10"/>
        <color theme="1"/>
        <rFont val="Times New Roman"/>
        <charset val="134"/>
      </rPr>
      <t xml:space="preserve">
</t>
    </r>
    <r>
      <rPr>
        <sz val="10"/>
        <color theme="1"/>
        <rFont val="宋体"/>
        <charset val="134"/>
      </rPr>
      <t>②项目调整及支出调整手续完备，未发现不合规的情况，得</t>
    </r>
    <r>
      <rPr>
        <sz val="10"/>
        <color theme="1"/>
        <rFont val="Times New Roman"/>
        <charset val="134"/>
      </rPr>
      <t>1</t>
    </r>
    <r>
      <rPr>
        <sz val="10"/>
        <color theme="1"/>
        <rFont val="宋体"/>
        <charset val="134"/>
      </rPr>
      <t>分。</t>
    </r>
    <r>
      <rPr>
        <sz val="10"/>
        <color theme="1"/>
        <rFont val="Times New Roman"/>
        <charset val="134"/>
      </rPr>
      <t xml:space="preserve">
</t>
    </r>
    <r>
      <rPr>
        <sz val="10"/>
        <color theme="1"/>
        <rFont val="宋体"/>
        <charset val="134"/>
      </rPr>
      <t>③项目前期资料、项目过程资料和项目验收资料（包括项目招投标资料、合同书、验收报告、技术鉴定）等建设资料齐全且及时归档，得</t>
    </r>
    <r>
      <rPr>
        <sz val="10"/>
        <color theme="1"/>
        <rFont val="Times New Roman"/>
        <charset val="134"/>
      </rPr>
      <t>1</t>
    </r>
    <r>
      <rPr>
        <sz val="10"/>
        <color theme="1"/>
        <rFont val="宋体"/>
        <charset val="134"/>
      </rPr>
      <t>分。</t>
    </r>
    <r>
      <rPr>
        <sz val="10"/>
        <color theme="1"/>
        <rFont val="Times New Roman"/>
        <charset val="134"/>
      </rPr>
      <t xml:space="preserve">
</t>
    </r>
    <r>
      <rPr>
        <sz val="10"/>
        <color theme="1"/>
        <rFont val="宋体"/>
        <charset val="134"/>
      </rPr>
      <t>④项目实施的人员条件、场地设备、信息支撑等落实到位，得</t>
    </r>
    <r>
      <rPr>
        <sz val="10"/>
        <color theme="1"/>
        <rFont val="Times New Roman"/>
        <charset val="134"/>
      </rPr>
      <t>1</t>
    </r>
    <r>
      <rPr>
        <sz val="10"/>
        <color theme="1"/>
        <rFont val="宋体"/>
        <charset val="134"/>
      </rPr>
      <t>分。</t>
    </r>
    <r>
      <rPr>
        <sz val="10"/>
        <color theme="1"/>
        <rFont val="Times New Roman"/>
        <charset val="134"/>
      </rPr>
      <t xml:space="preserve">
</t>
    </r>
    <r>
      <rPr>
        <sz val="10"/>
        <color theme="1"/>
        <rFont val="宋体"/>
        <charset val="134"/>
      </rPr>
      <t>经综合评价本项得分</t>
    </r>
    <r>
      <rPr>
        <sz val="10"/>
        <color theme="1"/>
        <rFont val="Times New Roman"/>
        <charset val="134"/>
      </rPr>
      <t>8</t>
    </r>
    <r>
      <rPr>
        <sz val="10"/>
        <color theme="1"/>
        <rFont val="宋体"/>
        <charset val="134"/>
      </rPr>
      <t>分。</t>
    </r>
  </si>
  <si>
    <r>
      <rPr>
        <sz val="10"/>
        <color theme="1"/>
        <rFont val="宋体"/>
        <charset val="134"/>
      </rPr>
      <t>招投标资料、合同、验收报告等相关档案资料</t>
    </r>
  </si>
  <si>
    <r>
      <rPr>
        <sz val="10"/>
        <color rgb="FF000000"/>
        <rFont val="宋体"/>
        <charset val="134"/>
      </rPr>
      <t>项目质量可控性</t>
    </r>
  </si>
  <si>
    <r>
      <rPr>
        <sz val="10"/>
        <color rgb="FF000000"/>
        <rFont val="宋体"/>
        <charset val="134"/>
      </rPr>
      <t>项目实施单位为达到项目质量要求采取了必要的措施。</t>
    </r>
  </si>
  <si>
    <r>
      <rPr>
        <sz val="10"/>
        <color rgb="FF000000"/>
        <rFont val="宋体"/>
        <charset val="134"/>
      </rPr>
      <t>①制定有日常监督考核制度及考核标准，是得</t>
    </r>
    <r>
      <rPr>
        <sz val="10"/>
        <color rgb="FF000000"/>
        <rFont val="Times New Roman"/>
        <charset val="134"/>
      </rPr>
      <t>1</t>
    </r>
    <r>
      <rPr>
        <sz val="10"/>
        <color rgb="FF000000"/>
        <rFont val="宋体"/>
        <charset val="134"/>
      </rPr>
      <t>分，否则不得分。</t>
    </r>
    <r>
      <rPr>
        <sz val="10"/>
        <color rgb="FF000000"/>
        <rFont val="Times New Roman"/>
        <charset val="134"/>
      </rPr>
      <t xml:space="preserve">
</t>
    </r>
    <r>
      <rPr>
        <sz val="10"/>
        <color rgb="FF000000"/>
        <rFont val="宋体"/>
        <charset val="134"/>
      </rPr>
      <t>②项目日常监管到位，是得</t>
    </r>
    <r>
      <rPr>
        <sz val="10"/>
        <color rgb="FF000000"/>
        <rFont val="Times New Roman"/>
        <charset val="134"/>
      </rPr>
      <t>1</t>
    </r>
    <r>
      <rPr>
        <sz val="10"/>
        <color rgb="FF000000"/>
        <rFont val="宋体"/>
        <charset val="134"/>
      </rPr>
      <t>分，发现一处不符合规定，扣</t>
    </r>
    <r>
      <rPr>
        <sz val="10"/>
        <color rgb="FF000000"/>
        <rFont val="Times New Roman"/>
        <charset val="134"/>
      </rPr>
      <t>0.2</t>
    </r>
    <r>
      <rPr>
        <sz val="10"/>
        <color rgb="FF000000"/>
        <rFont val="宋体"/>
        <charset val="134"/>
      </rPr>
      <t>分，扣完为止。</t>
    </r>
  </si>
  <si>
    <r>
      <rPr>
        <sz val="10"/>
        <rFont val="宋体"/>
        <charset val="134"/>
      </rPr>
      <t>①《重庆市铜梁区交通局普通干线公路建设管理指导意见（试行）》文件规定，</t>
    </r>
    <r>
      <rPr>
        <sz val="10"/>
        <rFont val="Times New Roman"/>
        <charset val="134"/>
      </rPr>
      <t>“</t>
    </r>
    <r>
      <rPr>
        <sz val="10"/>
        <rFont val="宋体"/>
        <charset val="134"/>
      </rPr>
      <t>区交通执法支队应依据职能职责，开展普通干线公路建设工程执法，检查发现违反国家法律法规和本意见规定的行为，应责令相关单位整改，情况严重的，依法移送相关部门；建管科负责后期交工验收及竣工验收，且提供项目交工验收资料</t>
    </r>
    <r>
      <rPr>
        <sz val="10"/>
        <rFont val="Times New Roman"/>
        <charset val="134"/>
      </rPr>
      <t>”</t>
    </r>
    <r>
      <rPr>
        <sz val="10"/>
        <rFont val="宋体"/>
        <charset val="134"/>
      </rPr>
      <t>。项目实施单位制定有日常监督考核制度，得</t>
    </r>
    <r>
      <rPr>
        <sz val="10"/>
        <rFont val="Times New Roman"/>
        <charset val="134"/>
      </rPr>
      <t>1</t>
    </r>
    <r>
      <rPr>
        <sz val="10"/>
        <rFont val="宋体"/>
        <charset val="134"/>
      </rPr>
      <t>分。</t>
    </r>
    <r>
      <rPr>
        <sz val="10"/>
        <rFont val="Times New Roman"/>
        <charset val="134"/>
      </rPr>
      <t xml:space="preserve">
</t>
    </r>
    <r>
      <rPr>
        <sz val="10"/>
        <rFont val="宋体"/>
        <charset val="134"/>
      </rPr>
      <t>②区公路事务中心负责项目的具体实施，对项目实施过程进行监督，并对实施项目组织交工验收，得</t>
    </r>
    <r>
      <rPr>
        <sz val="10"/>
        <rFont val="Times New Roman"/>
        <charset val="134"/>
      </rPr>
      <t>1</t>
    </r>
    <r>
      <rPr>
        <sz val="10"/>
        <rFont val="宋体"/>
        <charset val="134"/>
      </rPr>
      <t>分。</t>
    </r>
    <r>
      <rPr>
        <sz val="10"/>
        <rFont val="Times New Roman"/>
        <charset val="134"/>
      </rPr>
      <t xml:space="preserve">
</t>
    </r>
    <r>
      <rPr>
        <sz val="10"/>
        <rFont val="宋体"/>
        <charset val="134"/>
      </rPr>
      <t>经综合评价本项得分</t>
    </r>
    <r>
      <rPr>
        <sz val="10"/>
        <rFont val="Times New Roman"/>
        <charset val="134"/>
      </rPr>
      <t>2</t>
    </r>
    <r>
      <rPr>
        <sz val="10"/>
        <rFont val="宋体"/>
        <charset val="134"/>
      </rPr>
      <t>分。</t>
    </r>
  </si>
  <si>
    <r>
      <rPr>
        <sz val="10"/>
        <color rgb="FF000000"/>
        <rFont val="宋体"/>
        <charset val="134"/>
      </rPr>
      <t>财务管理（</t>
    </r>
    <r>
      <rPr>
        <sz val="10"/>
        <color rgb="FF000000"/>
        <rFont val="Times New Roman"/>
        <charset val="134"/>
      </rPr>
      <t>8</t>
    </r>
    <r>
      <rPr>
        <sz val="10"/>
        <color rgb="FF000000"/>
        <rFont val="宋体"/>
        <charset val="134"/>
      </rPr>
      <t>分）</t>
    </r>
  </si>
  <si>
    <r>
      <rPr>
        <sz val="10"/>
        <color rgb="FF000000"/>
        <rFont val="宋体"/>
        <charset val="134"/>
      </rPr>
      <t>项目实施单位的财务管理制度是否健全，用以反映和考核财务管理制度对项目顺利实施的保障情况。</t>
    </r>
  </si>
  <si>
    <r>
      <rPr>
        <sz val="10"/>
        <color rgb="FF000000"/>
        <rFont val="宋体"/>
        <charset val="134"/>
      </rPr>
      <t>①是否已制定或具有相应的财务管理制度，是得</t>
    </r>
    <r>
      <rPr>
        <sz val="10"/>
        <color rgb="FF000000"/>
        <rFont val="Times New Roman"/>
        <charset val="134"/>
      </rPr>
      <t>1</t>
    </r>
    <r>
      <rPr>
        <sz val="10"/>
        <color rgb="FF000000"/>
        <rFont val="宋体"/>
        <charset val="134"/>
      </rPr>
      <t>分，否则不得分。</t>
    </r>
    <r>
      <rPr>
        <sz val="10"/>
        <color rgb="FF000000"/>
        <rFont val="Times New Roman"/>
        <charset val="134"/>
      </rPr>
      <t xml:space="preserve">
</t>
    </r>
    <r>
      <rPr>
        <sz val="10"/>
        <color rgb="FF000000"/>
        <rFont val="宋体"/>
        <charset val="134"/>
      </rPr>
      <t>②财务管理制度是否合法、合规、完整，是得</t>
    </r>
    <r>
      <rPr>
        <sz val="10"/>
        <color rgb="FF000000"/>
        <rFont val="Times New Roman"/>
        <charset val="134"/>
      </rPr>
      <t>1</t>
    </r>
    <r>
      <rPr>
        <sz val="10"/>
        <color rgb="FF000000"/>
        <rFont val="宋体"/>
        <charset val="134"/>
      </rPr>
      <t>分，否则不得分。</t>
    </r>
  </si>
  <si>
    <r>
      <rPr>
        <sz val="10"/>
        <color theme="1"/>
        <rFont val="宋体"/>
        <charset val="134"/>
      </rPr>
      <t>①区交通局制定了《重庆市铜梁区交通局财务管理制度》。项目实施单位关于项目相应的财务管理制度健全，对项目实施提供了有力的保障，得</t>
    </r>
    <r>
      <rPr>
        <sz val="10"/>
        <color theme="1"/>
        <rFont val="Times New Roman"/>
        <charset val="134"/>
      </rPr>
      <t>1</t>
    </r>
    <r>
      <rPr>
        <sz val="10"/>
        <color theme="1"/>
        <rFont val="宋体"/>
        <charset val="134"/>
      </rPr>
      <t>分。</t>
    </r>
    <r>
      <rPr>
        <sz val="10"/>
        <color theme="1"/>
        <rFont val="Times New Roman"/>
        <charset val="134"/>
      </rPr>
      <t xml:space="preserve">
</t>
    </r>
    <r>
      <rPr>
        <sz val="10"/>
        <color theme="1"/>
        <rFont val="宋体"/>
        <charset val="134"/>
      </rPr>
      <t>②制度从预算、财务核算、收入和票据以及支出等方面做出了相应规定，符合相关的法律法规，得</t>
    </r>
    <r>
      <rPr>
        <sz val="10"/>
        <color theme="1"/>
        <rFont val="Times New Roman"/>
        <charset val="134"/>
      </rPr>
      <t>1</t>
    </r>
    <r>
      <rPr>
        <sz val="10"/>
        <color theme="1"/>
        <rFont val="宋体"/>
        <charset val="134"/>
      </rPr>
      <t>分。</t>
    </r>
    <r>
      <rPr>
        <sz val="10"/>
        <color theme="1"/>
        <rFont val="Times New Roman"/>
        <charset val="134"/>
      </rPr>
      <t xml:space="preserve">
</t>
    </r>
    <r>
      <rPr>
        <sz val="10"/>
        <color theme="1"/>
        <rFont val="宋体"/>
        <charset val="134"/>
      </rPr>
      <t>经综合评价本项得分</t>
    </r>
    <r>
      <rPr>
        <sz val="10"/>
        <color theme="1"/>
        <rFont val="Times New Roman"/>
        <charset val="134"/>
      </rPr>
      <t>2</t>
    </r>
    <r>
      <rPr>
        <sz val="10"/>
        <color theme="1"/>
        <rFont val="宋体"/>
        <charset val="134"/>
      </rPr>
      <t>分。</t>
    </r>
  </si>
  <si>
    <r>
      <rPr>
        <sz val="10"/>
        <color theme="1"/>
        <rFont val="宋体"/>
        <charset val="134"/>
      </rPr>
      <t>《重庆市铜梁区交通局财务管理制度》</t>
    </r>
  </si>
  <si>
    <r>
      <rPr>
        <sz val="10"/>
        <color rgb="FF000000"/>
        <rFont val="宋体"/>
        <charset val="134"/>
      </rPr>
      <t>预算执行率</t>
    </r>
  </si>
  <si>
    <r>
      <rPr>
        <sz val="10"/>
        <color rgb="FF000000"/>
        <rFont val="宋体"/>
        <charset val="134"/>
      </rPr>
      <t>考察项目预算资金是否按照计划执行，用以反映或考核项目预算执行情况。预算执行率</t>
    </r>
    <r>
      <rPr>
        <sz val="10"/>
        <color rgb="FF000000"/>
        <rFont val="Times New Roman"/>
        <charset val="134"/>
      </rPr>
      <t>=</t>
    </r>
    <r>
      <rPr>
        <sz val="10"/>
        <color rgb="FF000000"/>
        <rFont val="宋体"/>
        <charset val="134"/>
      </rPr>
      <t>（项目实际支出资金</t>
    </r>
    <r>
      <rPr>
        <sz val="10"/>
        <color rgb="FF000000"/>
        <rFont val="Times New Roman"/>
        <charset val="134"/>
      </rPr>
      <t>/</t>
    </r>
    <r>
      <rPr>
        <sz val="10"/>
        <color rgb="FF000000"/>
        <rFont val="宋体"/>
        <charset val="134"/>
      </rPr>
      <t>实际到位财政资金）</t>
    </r>
    <r>
      <rPr>
        <sz val="10"/>
        <color rgb="FF000000"/>
        <rFont val="Times New Roman"/>
        <charset val="134"/>
      </rPr>
      <t>*100%</t>
    </r>
    <r>
      <rPr>
        <sz val="10"/>
        <color rgb="FF000000"/>
        <rFont val="宋体"/>
        <charset val="134"/>
      </rPr>
      <t>。</t>
    </r>
  </si>
  <si>
    <r>
      <rPr>
        <sz val="10"/>
        <color rgb="FF000000"/>
        <rFont val="宋体"/>
        <charset val="134"/>
      </rPr>
      <t>①预算执行率</t>
    </r>
    <r>
      <rPr>
        <sz val="10"/>
        <color rgb="FF000000"/>
        <rFont val="Times New Roman"/>
        <charset val="134"/>
      </rPr>
      <t>=100%</t>
    </r>
    <r>
      <rPr>
        <sz val="10"/>
        <color rgb="FF000000"/>
        <rFont val="宋体"/>
        <charset val="134"/>
      </rPr>
      <t>得</t>
    </r>
    <r>
      <rPr>
        <sz val="10"/>
        <color rgb="FF000000"/>
        <rFont val="Times New Roman"/>
        <charset val="134"/>
      </rPr>
      <t>2</t>
    </r>
    <r>
      <rPr>
        <sz val="10"/>
        <color rgb="FF000000"/>
        <rFont val="宋体"/>
        <charset val="134"/>
      </rPr>
      <t>分。</t>
    </r>
    <r>
      <rPr>
        <sz val="10"/>
        <color rgb="FF000000"/>
        <rFont val="Times New Roman"/>
        <charset val="134"/>
      </rPr>
      <t xml:space="preserve">
</t>
    </r>
    <r>
      <rPr>
        <sz val="10"/>
        <color rgb="FF000000"/>
        <rFont val="宋体"/>
        <charset val="134"/>
      </rPr>
      <t>②预算执行率</t>
    </r>
    <r>
      <rPr>
        <sz val="10"/>
        <color rgb="FF000000"/>
        <rFont val="Times New Roman"/>
        <charset val="134"/>
      </rPr>
      <t>≥85%</t>
    </r>
    <r>
      <rPr>
        <sz val="10"/>
        <color rgb="FF000000"/>
        <rFont val="宋体"/>
        <charset val="134"/>
      </rPr>
      <t>（含），且</t>
    </r>
    <r>
      <rPr>
        <sz val="10"/>
        <color rgb="FF000000"/>
        <rFont val="Times New Roman"/>
        <charset val="134"/>
      </rPr>
      <t>&lt;100%</t>
    </r>
    <r>
      <rPr>
        <sz val="10"/>
        <color rgb="FF000000"/>
        <rFont val="宋体"/>
        <charset val="134"/>
      </rPr>
      <t>（不含），得分</t>
    </r>
    <r>
      <rPr>
        <sz val="10"/>
        <color rgb="FF000000"/>
        <rFont val="Times New Roman"/>
        <charset val="134"/>
      </rPr>
      <t>=</t>
    </r>
    <r>
      <rPr>
        <sz val="10"/>
        <color rgb="FF000000"/>
        <rFont val="宋体"/>
        <charset val="134"/>
      </rPr>
      <t>（预算执行率</t>
    </r>
    <r>
      <rPr>
        <sz val="10"/>
        <color rgb="FF000000"/>
        <rFont val="Times New Roman"/>
        <charset val="134"/>
      </rPr>
      <t>-85%</t>
    </r>
    <r>
      <rPr>
        <sz val="10"/>
        <color rgb="FF000000"/>
        <rFont val="宋体"/>
        <charset val="134"/>
      </rPr>
      <t>）</t>
    </r>
    <r>
      <rPr>
        <sz val="10"/>
        <color rgb="FF000000"/>
        <rFont val="Times New Roman"/>
        <charset val="134"/>
      </rPr>
      <t>/(100%-85%)*2</t>
    </r>
    <r>
      <rPr>
        <sz val="10"/>
        <color rgb="FF000000"/>
        <rFont val="宋体"/>
        <charset val="134"/>
      </rPr>
      <t>。</t>
    </r>
    <r>
      <rPr>
        <sz val="10"/>
        <color rgb="FF000000"/>
        <rFont val="Times New Roman"/>
        <charset val="134"/>
      </rPr>
      <t xml:space="preserve">
</t>
    </r>
    <r>
      <rPr>
        <sz val="10"/>
        <color rgb="FF000000"/>
        <rFont val="宋体"/>
        <charset val="134"/>
      </rPr>
      <t>③</t>
    </r>
    <r>
      <rPr>
        <sz val="10"/>
        <color rgb="FF000000"/>
        <rFont val="Times New Roman"/>
        <charset val="134"/>
      </rPr>
      <t>85%</t>
    </r>
    <r>
      <rPr>
        <sz val="10"/>
        <color rgb="FF000000"/>
        <rFont val="宋体"/>
        <charset val="134"/>
      </rPr>
      <t>以下（不含）得</t>
    </r>
    <r>
      <rPr>
        <sz val="10"/>
        <color rgb="FF000000"/>
        <rFont val="Times New Roman"/>
        <charset val="134"/>
      </rPr>
      <t>0</t>
    </r>
    <r>
      <rPr>
        <sz val="10"/>
        <color rgb="FF000000"/>
        <rFont val="宋体"/>
        <charset val="134"/>
      </rPr>
      <t>分。</t>
    </r>
  </si>
  <si>
    <r>
      <rPr>
        <sz val="10"/>
        <color theme="1"/>
        <rFont val="Times New Roman"/>
        <charset val="134"/>
      </rPr>
      <t>2022</t>
    </r>
    <r>
      <rPr>
        <sz val="10"/>
        <color theme="1"/>
        <rFont val="宋体"/>
        <charset val="134"/>
      </rPr>
      <t>年</t>
    </r>
    <r>
      <rPr>
        <sz val="10"/>
        <color theme="1"/>
        <rFont val="Times New Roman"/>
        <charset val="134"/>
      </rPr>
      <t>S107</t>
    </r>
    <r>
      <rPr>
        <sz val="10"/>
        <color theme="1"/>
        <rFont val="宋体"/>
        <charset val="134"/>
      </rPr>
      <t>少云场镇改线段项目实际支出金额为</t>
    </r>
    <r>
      <rPr>
        <sz val="10"/>
        <color theme="1"/>
        <rFont val="Times New Roman"/>
        <charset val="134"/>
      </rPr>
      <t>10,307,385.29</t>
    </r>
    <r>
      <rPr>
        <sz val="10"/>
        <color theme="1"/>
        <rFont val="宋体"/>
        <charset val="134"/>
      </rPr>
      <t>元，实际到位财政资金</t>
    </r>
    <r>
      <rPr>
        <sz val="10"/>
        <color theme="1"/>
        <rFont val="Times New Roman"/>
        <charset val="134"/>
      </rPr>
      <t>10,804,500.00</t>
    </r>
    <r>
      <rPr>
        <sz val="10"/>
        <color theme="1"/>
        <rFont val="宋体"/>
        <charset val="134"/>
      </rPr>
      <t>元，预算执行率为</t>
    </r>
    <r>
      <rPr>
        <sz val="10"/>
        <color theme="1"/>
        <rFont val="Times New Roman"/>
        <charset val="134"/>
      </rPr>
      <t>95.40%</t>
    </r>
    <r>
      <rPr>
        <sz val="10"/>
        <color theme="1"/>
        <rFont val="宋体"/>
        <charset val="134"/>
      </rPr>
      <t>，得分</t>
    </r>
    <r>
      <rPr>
        <sz val="10"/>
        <color theme="1"/>
        <rFont val="Times New Roman"/>
        <charset val="134"/>
      </rPr>
      <t>=</t>
    </r>
    <r>
      <rPr>
        <sz val="10"/>
        <color theme="1"/>
        <rFont val="宋体"/>
        <charset val="134"/>
      </rPr>
      <t>（</t>
    </r>
    <r>
      <rPr>
        <sz val="10"/>
        <color theme="1"/>
        <rFont val="Times New Roman"/>
        <charset val="134"/>
      </rPr>
      <t>95.40%-85%</t>
    </r>
    <r>
      <rPr>
        <sz val="10"/>
        <color theme="1"/>
        <rFont val="宋体"/>
        <charset val="134"/>
      </rPr>
      <t>）</t>
    </r>
    <r>
      <rPr>
        <sz val="10"/>
        <color theme="1"/>
        <rFont val="Times New Roman"/>
        <charset val="134"/>
      </rPr>
      <t>/</t>
    </r>
    <r>
      <rPr>
        <sz val="10"/>
        <color theme="1"/>
        <rFont val="宋体"/>
        <charset val="134"/>
      </rPr>
      <t>（</t>
    </r>
    <r>
      <rPr>
        <sz val="10"/>
        <color theme="1"/>
        <rFont val="Times New Roman"/>
        <charset val="134"/>
      </rPr>
      <t>100%-85%</t>
    </r>
    <r>
      <rPr>
        <sz val="10"/>
        <color theme="1"/>
        <rFont val="宋体"/>
        <charset val="134"/>
      </rPr>
      <t>）</t>
    </r>
    <r>
      <rPr>
        <sz val="10"/>
        <color theme="1"/>
        <rFont val="Times New Roman"/>
        <charset val="134"/>
      </rPr>
      <t>*2=1.39</t>
    </r>
    <r>
      <rPr>
        <sz val="10"/>
        <color theme="1"/>
        <rFont val="宋体"/>
        <charset val="134"/>
      </rPr>
      <t>分。</t>
    </r>
  </si>
  <si>
    <r>
      <rPr>
        <sz val="10"/>
        <color rgb="FF000000"/>
        <rFont val="宋体"/>
        <charset val="134"/>
      </rPr>
      <t>资金使用合规性</t>
    </r>
  </si>
  <si>
    <r>
      <rPr>
        <sz val="10"/>
        <color rgb="FF000000"/>
        <rFont val="宋体"/>
        <charset val="134"/>
      </rPr>
      <t>考察项目资金使用是否符合相关的财务管理制度规定，项目支出报销是否规范，用以反映和考核项目资金使用的规范运行情况。</t>
    </r>
  </si>
  <si>
    <r>
      <rPr>
        <sz val="10"/>
        <color rgb="FF000000"/>
        <rFont val="宋体"/>
        <charset val="134"/>
      </rPr>
      <t>是否符合国家财经法规和财务管理制度，以及有关专项资金管理办法的规定，资金的拨付是否有完整的审批程序和手续；项目的重大开支是否经评估认证，是否符合项目预算批复和合同规定的用途；是否存在截留、挤占、挪用、虚拟支出等情况。是得</t>
    </r>
    <r>
      <rPr>
        <sz val="10"/>
        <color rgb="FF000000"/>
        <rFont val="Times New Roman"/>
        <charset val="134"/>
      </rPr>
      <t>2</t>
    </r>
    <r>
      <rPr>
        <sz val="10"/>
        <color rgb="FF000000"/>
        <rFont val="宋体"/>
        <charset val="134"/>
      </rPr>
      <t>分；每发现违规一处扣</t>
    </r>
    <r>
      <rPr>
        <sz val="10"/>
        <color rgb="FF000000"/>
        <rFont val="Times New Roman"/>
        <charset val="134"/>
      </rPr>
      <t>0.5</t>
    </r>
    <r>
      <rPr>
        <sz val="10"/>
        <color rgb="FF000000"/>
        <rFont val="宋体"/>
        <charset val="134"/>
      </rPr>
      <t>分，扣完为止。</t>
    </r>
  </si>
  <si>
    <r>
      <rPr>
        <sz val="10"/>
        <color theme="1"/>
        <rFont val="Times New Roman"/>
        <charset val="134"/>
      </rPr>
      <t>2022</t>
    </r>
    <r>
      <rPr>
        <sz val="10"/>
        <color theme="1"/>
        <rFont val="宋体"/>
        <charset val="134"/>
      </rPr>
      <t>年</t>
    </r>
    <r>
      <rPr>
        <sz val="10"/>
        <color theme="1"/>
        <rFont val="Times New Roman"/>
        <charset val="134"/>
      </rPr>
      <t>3</t>
    </r>
    <r>
      <rPr>
        <sz val="10"/>
        <color theme="1"/>
        <rFont val="宋体"/>
        <charset val="134"/>
      </rPr>
      <t>月</t>
    </r>
    <r>
      <rPr>
        <sz val="10"/>
        <color theme="1"/>
        <rFont val="Times New Roman"/>
        <charset val="134"/>
      </rPr>
      <t>24</t>
    </r>
    <r>
      <rPr>
        <sz val="10"/>
        <color theme="1"/>
        <rFont val="宋体"/>
        <charset val="134"/>
      </rPr>
      <t>日申请支付广东冠粤路桥有限公司工程款</t>
    </r>
    <r>
      <rPr>
        <sz val="10"/>
        <color theme="1"/>
        <rFont val="Times New Roman"/>
        <charset val="134"/>
      </rPr>
      <t>1,001,089.20</t>
    </r>
    <r>
      <rPr>
        <sz val="10"/>
        <color theme="1"/>
        <rFont val="宋体"/>
        <charset val="134"/>
      </rPr>
      <t>元</t>
    </r>
    <r>
      <rPr>
        <sz val="10"/>
        <rFont val="宋体"/>
        <charset val="134"/>
      </rPr>
      <t>，</t>
    </r>
    <r>
      <rPr>
        <sz val="10"/>
        <color theme="1"/>
        <rFont val="宋体"/>
        <charset val="134"/>
      </rPr>
      <t>铜梁区交通系统工程建设资金申报审批表中单位负责人审批日期为</t>
    </r>
    <r>
      <rPr>
        <sz val="10"/>
        <color theme="1"/>
        <rFont val="Times New Roman"/>
        <charset val="134"/>
      </rPr>
      <t>2022</t>
    </r>
    <r>
      <rPr>
        <sz val="10"/>
        <color theme="1"/>
        <rFont val="宋体"/>
        <charset val="134"/>
      </rPr>
      <t>年</t>
    </r>
    <r>
      <rPr>
        <sz val="10"/>
        <color theme="1"/>
        <rFont val="Times New Roman"/>
        <charset val="134"/>
      </rPr>
      <t>4</t>
    </r>
    <r>
      <rPr>
        <sz val="10"/>
        <color theme="1"/>
        <rFont val="宋体"/>
        <charset val="134"/>
      </rPr>
      <t>月</t>
    </r>
    <r>
      <rPr>
        <sz val="10"/>
        <color theme="1"/>
        <rFont val="Times New Roman"/>
        <charset val="134"/>
      </rPr>
      <t>1</t>
    </r>
    <r>
      <rPr>
        <sz val="10"/>
        <color theme="1"/>
        <rFont val="宋体"/>
        <charset val="134"/>
      </rPr>
      <t>日，工程款申请支付日期早于审批日期，扣</t>
    </r>
    <r>
      <rPr>
        <sz val="10"/>
        <color theme="1"/>
        <rFont val="Times New Roman"/>
        <charset val="134"/>
      </rPr>
      <t>0.5</t>
    </r>
    <r>
      <rPr>
        <sz val="10"/>
        <color theme="1"/>
        <rFont val="宋体"/>
        <charset val="134"/>
      </rPr>
      <t>分。</t>
    </r>
    <r>
      <rPr>
        <sz val="10"/>
        <color theme="1"/>
        <rFont val="Times New Roman"/>
        <charset val="134"/>
      </rPr>
      <t>2022</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4</t>
    </r>
    <r>
      <rPr>
        <sz val="10"/>
        <color theme="1"/>
        <rFont val="宋体"/>
        <charset val="134"/>
      </rPr>
      <t>日支付重庆市财政局森林植被恢复费</t>
    </r>
    <r>
      <rPr>
        <sz val="10"/>
        <color theme="1"/>
        <rFont val="Times New Roman"/>
        <charset val="134"/>
      </rPr>
      <t>50,836.00</t>
    </r>
    <r>
      <rPr>
        <sz val="10"/>
        <color theme="1"/>
        <rFont val="宋体"/>
        <charset val="134"/>
      </rPr>
      <t>元，在未收到足额发票的情况下支付款项，扣</t>
    </r>
    <r>
      <rPr>
        <sz val="10"/>
        <color theme="1"/>
        <rFont val="Times New Roman"/>
        <charset val="134"/>
      </rPr>
      <t>0.5</t>
    </r>
    <r>
      <rPr>
        <sz val="10"/>
        <color theme="1"/>
        <rFont val="宋体"/>
        <charset val="134"/>
      </rPr>
      <t>分。部分项目支出未经建设单位财务科审核，具体为：</t>
    </r>
    <r>
      <rPr>
        <sz val="10"/>
        <color theme="1"/>
        <rFont val="Times New Roman"/>
        <charset val="134"/>
      </rPr>
      <t>2022</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2</t>
    </r>
    <r>
      <rPr>
        <sz val="10"/>
        <color theme="1"/>
        <rFont val="宋体"/>
        <charset val="134"/>
      </rPr>
      <t>日、</t>
    </r>
    <r>
      <rPr>
        <sz val="10"/>
        <color theme="1"/>
        <rFont val="Times New Roman"/>
        <charset val="134"/>
      </rPr>
      <t>6</t>
    </r>
    <r>
      <rPr>
        <sz val="10"/>
        <color theme="1"/>
        <rFont val="宋体"/>
        <charset val="134"/>
      </rPr>
      <t>月</t>
    </r>
    <r>
      <rPr>
        <sz val="10"/>
        <color theme="1"/>
        <rFont val="Times New Roman"/>
        <charset val="134"/>
      </rPr>
      <t>7</t>
    </r>
    <r>
      <rPr>
        <sz val="10"/>
        <color theme="1"/>
        <rFont val="宋体"/>
        <charset val="134"/>
      </rPr>
      <t>日、</t>
    </r>
    <r>
      <rPr>
        <sz val="10"/>
        <color theme="1"/>
        <rFont val="Times New Roman"/>
        <charset val="134"/>
      </rPr>
      <t>7</t>
    </r>
    <r>
      <rPr>
        <sz val="10"/>
        <color theme="1"/>
        <rFont val="宋体"/>
        <charset val="134"/>
      </rPr>
      <t>月</t>
    </r>
    <r>
      <rPr>
        <sz val="10"/>
        <color theme="1"/>
        <rFont val="Times New Roman"/>
        <charset val="134"/>
      </rPr>
      <t>11</t>
    </r>
    <r>
      <rPr>
        <sz val="10"/>
        <color theme="1"/>
        <rFont val="宋体"/>
        <charset val="134"/>
      </rPr>
      <t>日、</t>
    </r>
    <r>
      <rPr>
        <sz val="10"/>
        <color theme="1"/>
        <rFont val="Times New Roman"/>
        <charset val="134"/>
      </rPr>
      <t>8</t>
    </r>
    <r>
      <rPr>
        <sz val="10"/>
        <color theme="1"/>
        <rFont val="宋体"/>
        <charset val="134"/>
      </rPr>
      <t>月</t>
    </r>
    <r>
      <rPr>
        <sz val="10"/>
        <color theme="1"/>
        <rFont val="Times New Roman"/>
        <charset val="134"/>
      </rPr>
      <t>9</t>
    </r>
    <r>
      <rPr>
        <sz val="10"/>
        <color theme="1"/>
        <rFont val="宋体"/>
        <charset val="134"/>
      </rPr>
      <t>日、</t>
    </r>
    <r>
      <rPr>
        <sz val="10"/>
        <color theme="1"/>
        <rFont val="Times New Roman"/>
        <charset val="134"/>
      </rPr>
      <t>9</t>
    </r>
    <r>
      <rPr>
        <sz val="10"/>
        <color theme="1"/>
        <rFont val="宋体"/>
        <charset val="134"/>
      </rPr>
      <t>月</t>
    </r>
    <r>
      <rPr>
        <sz val="10"/>
        <color theme="1"/>
        <rFont val="Times New Roman"/>
        <charset val="134"/>
      </rPr>
      <t>14</t>
    </r>
    <r>
      <rPr>
        <sz val="10"/>
        <color theme="1"/>
        <rFont val="宋体"/>
        <charset val="134"/>
      </rPr>
      <t>日支付广东冠粤路桥有限公司工程款共计</t>
    </r>
    <r>
      <rPr>
        <sz val="10"/>
        <color theme="1"/>
        <rFont val="Times New Roman"/>
        <charset val="134"/>
      </rPr>
      <t>4,467,388.50</t>
    </r>
    <r>
      <rPr>
        <sz val="10"/>
        <color theme="1"/>
        <rFont val="宋体"/>
        <charset val="134"/>
      </rPr>
      <t>元，工程进度款支付审批表均未经建设单位财务科审核，扣</t>
    </r>
    <r>
      <rPr>
        <sz val="10"/>
        <color theme="1"/>
        <rFont val="Times New Roman"/>
        <charset val="134"/>
      </rPr>
      <t>0.5</t>
    </r>
    <r>
      <rPr>
        <sz val="10"/>
        <color theme="1"/>
        <rFont val="宋体"/>
        <charset val="134"/>
      </rPr>
      <t>分。</t>
    </r>
    <r>
      <rPr>
        <sz val="10"/>
        <color theme="1"/>
        <rFont val="Times New Roman"/>
        <charset val="134"/>
      </rPr>
      <t>S107</t>
    </r>
    <r>
      <rPr>
        <sz val="10"/>
        <color theme="1"/>
        <rFont val="宋体"/>
        <charset val="134"/>
      </rPr>
      <t>少云场镇改线段项目本年实际到位财政资金</t>
    </r>
    <r>
      <rPr>
        <sz val="10"/>
        <color theme="1"/>
        <rFont val="Times New Roman"/>
        <charset val="134"/>
      </rPr>
      <t>10,804,500.00</t>
    </r>
    <r>
      <rPr>
        <sz val="10"/>
        <color theme="1"/>
        <rFont val="宋体"/>
        <charset val="134"/>
      </rPr>
      <t>元，其中</t>
    </r>
    <r>
      <rPr>
        <sz val="10"/>
        <color theme="1"/>
        <rFont val="Times New Roman"/>
        <charset val="134"/>
      </rPr>
      <t>497,114.71</t>
    </r>
    <r>
      <rPr>
        <sz val="10"/>
        <color theme="1"/>
        <rFont val="宋体"/>
        <charset val="134"/>
      </rPr>
      <t>元用于支付其他项目费用，具体为：支付少维路改建工程地灾评估费</t>
    </r>
    <r>
      <rPr>
        <sz val="10"/>
        <color theme="1"/>
        <rFont val="Times New Roman"/>
        <charset val="134"/>
      </rPr>
      <t>46,800.00</t>
    </r>
    <r>
      <rPr>
        <sz val="10"/>
        <color theme="1"/>
        <rFont val="宋体"/>
        <charset val="134"/>
      </rPr>
      <t>元，支付少云桂花至少云场口项目工程款</t>
    </r>
    <r>
      <rPr>
        <sz val="10"/>
        <color theme="1"/>
        <rFont val="Times New Roman"/>
        <charset val="134"/>
      </rPr>
      <t>450,314.71</t>
    </r>
    <r>
      <rPr>
        <sz val="10"/>
        <color theme="1"/>
        <rFont val="宋体"/>
        <charset val="134"/>
      </rPr>
      <t>元，扣</t>
    </r>
    <r>
      <rPr>
        <sz val="10"/>
        <color theme="1"/>
        <rFont val="Times New Roman"/>
        <charset val="134"/>
      </rPr>
      <t>0.5</t>
    </r>
    <r>
      <rPr>
        <sz val="10"/>
        <color theme="1"/>
        <rFont val="宋体"/>
        <charset val="134"/>
      </rPr>
      <t>分。经综合评价本项得</t>
    </r>
    <r>
      <rPr>
        <sz val="10"/>
        <color theme="1"/>
        <rFont val="Times New Roman"/>
        <charset val="134"/>
      </rPr>
      <t>0</t>
    </r>
    <r>
      <rPr>
        <sz val="10"/>
        <color theme="1"/>
        <rFont val="宋体"/>
        <charset val="134"/>
      </rPr>
      <t>分。</t>
    </r>
  </si>
  <si>
    <r>
      <rPr>
        <sz val="10"/>
        <color theme="1"/>
        <rFont val="宋体"/>
        <charset val="134"/>
      </rPr>
      <t>①相关财务资料；</t>
    </r>
    <r>
      <rPr>
        <sz val="10"/>
        <color theme="1"/>
        <rFont val="Times New Roman"/>
        <charset val="134"/>
      </rPr>
      <t xml:space="preserve">
</t>
    </r>
    <r>
      <rPr>
        <sz val="10"/>
        <color theme="1"/>
        <rFont val="宋体"/>
        <charset val="134"/>
      </rPr>
      <t>②《重庆市铜梁区交通局财务管理制度》</t>
    </r>
  </si>
  <si>
    <r>
      <rPr>
        <sz val="10"/>
        <color rgb="FF000000"/>
        <rFont val="宋体"/>
        <charset val="134"/>
      </rPr>
      <t>财务监控有效性</t>
    </r>
  </si>
  <si>
    <r>
      <rPr>
        <sz val="10"/>
        <color rgb="FF000000"/>
        <rFont val="宋体"/>
        <charset val="134"/>
      </rPr>
      <t>项目实施单位是否为保障资金的安全、规范运行而采取了必要的监控措施，用以反映和考核项目实施单位对资金运行的控制情况。</t>
    </r>
  </si>
  <si>
    <r>
      <rPr>
        <sz val="10"/>
        <color rgb="FF000000"/>
        <rFont val="宋体"/>
        <charset val="134"/>
      </rPr>
      <t>①项目是否专账、辅助账核算，是得</t>
    </r>
    <r>
      <rPr>
        <sz val="10"/>
        <color rgb="FF000000"/>
        <rFont val="Times New Roman"/>
        <charset val="134"/>
      </rPr>
      <t>1</t>
    </r>
    <r>
      <rPr>
        <sz val="10"/>
        <color rgb="FF000000"/>
        <rFont val="宋体"/>
        <charset val="134"/>
      </rPr>
      <t>分，否则不得分。</t>
    </r>
    <r>
      <rPr>
        <sz val="10"/>
        <color rgb="FF000000"/>
        <rFont val="Times New Roman"/>
        <charset val="134"/>
      </rPr>
      <t xml:space="preserve">
</t>
    </r>
    <r>
      <rPr>
        <sz val="10"/>
        <color rgb="FF000000"/>
        <rFont val="宋体"/>
        <charset val="134"/>
      </rPr>
      <t>②是否已制定或具有相应的监控机制，是得</t>
    </r>
    <r>
      <rPr>
        <sz val="10"/>
        <color rgb="FF000000"/>
        <rFont val="Times New Roman"/>
        <charset val="134"/>
      </rPr>
      <t>0.5</t>
    </r>
    <r>
      <rPr>
        <sz val="10"/>
        <color rgb="FF000000"/>
        <rFont val="宋体"/>
        <charset val="134"/>
      </rPr>
      <t>分，否则不得分。</t>
    </r>
    <r>
      <rPr>
        <sz val="10"/>
        <color rgb="FF000000"/>
        <rFont val="Times New Roman"/>
        <charset val="134"/>
      </rPr>
      <t xml:space="preserve">
</t>
    </r>
    <r>
      <rPr>
        <sz val="10"/>
        <color rgb="FF000000"/>
        <rFont val="宋体"/>
        <charset val="134"/>
      </rPr>
      <t>③是否采取了相应的财务检查等监控措施或手段，是得</t>
    </r>
    <r>
      <rPr>
        <sz val="10"/>
        <color rgb="FF000000"/>
        <rFont val="Times New Roman"/>
        <charset val="134"/>
      </rPr>
      <t>0.5</t>
    </r>
    <r>
      <rPr>
        <sz val="10"/>
        <color rgb="FF000000"/>
        <rFont val="宋体"/>
        <charset val="134"/>
      </rPr>
      <t>分，否则不得分。</t>
    </r>
  </si>
  <si>
    <r>
      <rPr>
        <sz val="10"/>
        <color theme="1"/>
        <rFont val="宋体"/>
        <charset val="134"/>
      </rPr>
      <t>①</t>
    </r>
    <r>
      <rPr>
        <sz val="10"/>
        <color theme="1"/>
        <rFont val="Times New Roman"/>
        <charset val="134"/>
      </rPr>
      <t>S107</t>
    </r>
    <r>
      <rPr>
        <sz val="10"/>
        <color theme="1"/>
        <rFont val="宋体"/>
        <charset val="134"/>
      </rPr>
      <t>少云场镇改线段项目按规定设立专账、辅助账核算，得</t>
    </r>
    <r>
      <rPr>
        <sz val="10"/>
        <color theme="1"/>
        <rFont val="Times New Roman"/>
        <charset val="134"/>
      </rPr>
      <t>1</t>
    </r>
    <r>
      <rPr>
        <sz val="10"/>
        <color theme="1"/>
        <rFont val="宋体"/>
        <charset val="134"/>
      </rPr>
      <t>分；</t>
    </r>
    <r>
      <rPr>
        <sz val="10"/>
        <color theme="1"/>
        <rFont val="Times New Roman"/>
        <charset val="134"/>
      </rPr>
      <t xml:space="preserve">
</t>
    </r>
    <r>
      <rPr>
        <sz val="10"/>
        <color theme="1"/>
        <rFont val="宋体"/>
        <charset val="134"/>
      </rPr>
      <t>②《重庆市铜梁区交通局财务管理制度》对支出预算管理规定</t>
    </r>
    <r>
      <rPr>
        <sz val="10"/>
        <color theme="1"/>
        <rFont val="Times New Roman"/>
        <charset val="134"/>
      </rPr>
      <t>“</t>
    </r>
    <r>
      <rPr>
        <sz val="10"/>
        <color theme="1"/>
        <rFont val="宋体"/>
        <charset val="134"/>
      </rPr>
      <t>规定各单位应将各支出全额纳入预算，并按预算资金来源和用途安排支出</t>
    </r>
    <r>
      <rPr>
        <sz val="10"/>
        <color theme="1"/>
        <rFont val="Times New Roman"/>
        <charset val="134"/>
      </rPr>
      <t>……”</t>
    </r>
    <r>
      <rPr>
        <sz val="10"/>
        <color theme="1"/>
        <rFont val="宋体"/>
        <charset val="134"/>
      </rPr>
      <t>；支出流程规定：</t>
    </r>
    <r>
      <rPr>
        <sz val="10"/>
        <color theme="1"/>
        <rFont val="Times New Roman"/>
        <charset val="134"/>
      </rPr>
      <t>“</t>
    </r>
    <r>
      <rPr>
        <sz val="10"/>
        <color theme="1"/>
        <rFont val="宋体"/>
        <charset val="134"/>
      </rPr>
      <t>支出凭据填制实行支出申请和内部审批、业务经办和验收保管、付款审批和执行</t>
    </r>
    <r>
      <rPr>
        <sz val="10"/>
        <color theme="1"/>
        <rFont val="Times New Roman"/>
        <charset val="134"/>
      </rPr>
      <t>……”</t>
    </r>
    <r>
      <rPr>
        <sz val="10"/>
        <color theme="1"/>
        <rFont val="宋体"/>
        <charset val="134"/>
      </rPr>
      <t>；制度规定大额支出需要经事前审批；支出应由局机关统一审批报销等。项目实施单位制定有相应的监控机制，得</t>
    </r>
    <r>
      <rPr>
        <sz val="10"/>
        <color theme="1"/>
        <rFont val="Times New Roman"/>
        <charset val="134"/>
      </rPr>
      <t>0.5</t>
    </r>
    <r>
      <rPr>
        <sz val="10"/>
        <color theme="1"/>
        <rFont val="宋体"/>
        <charset val="134"/>
      </rPr>
      <t>分。</t>
    </r>
    <r>
      <rPr>
        <sz val="10"/>
        <color theme="1"/>
        <rFont val="Times New Roman"/>
        <charset val="134"/>
      </rPr>
      <t xml:space="preserve">
</t>
    </r>
    <r>
      <rPr>
        <sz val="10"/>
        <color theme="1"/>
        <rFont val="宋体"/>
        <charset val="134"/>
      </rPr>
      <t>③项目支出时实施单位按照制度规定采取了主要负责人审核程序，并要求施工单位提供工程计量报表，相关部门负责人根据工程计量报表审核拨款资金，得</t>
    </r>
    <r>
      <rPr>
        <sz val="10"/>
        <color theme="1"/>
        <rFont val="Times New Roman"/>
        <charset val="134"/>
      </rPr>
      <t>0.5</t>
    </r>
    <r>
      <rPr>
        <sz val="10"/>
        <color theme="1"/>
        <rFont val="宋体"/>
        <charset val="134"/>
      </rPr>
      <t>分。</t>
    </r>
    <r>
      <rPr>
        <sz val="10"/>
        <color theme="1"/>
        <rFont val="Times New Roman"/>
        <charset val="134"/>
      </rPr>
      <t xml:space="preserve">
</t>
    </r>
    <r>
      <rPr>
        <sz val="10"/>
        <color theme="1"/>
        <rFont val="宋体"/>
        <charset val="134"/>
      </rPr>
      <t>经综合评价本项得分</t>
    </r>
    <r>
      <rPr>
        <sz val="10"/>
        <color theme="1"/>
        <rFont val="Times New Roman"/>
        <charset val="134"/>
      </rPr>
      <t>2</t>
    </r>
    <r>
      <rPr>
        <sz val="10"/>
        <color theme="1"/>
        <rFont val="宋体"/>
        <charset val="134"/>
      </rPr>
      <t>分。</t>
    </r>
  </si>
  <si>
    <r>
      <rPr>
        <sz val="10"/>
        <color rgb="FF000000"/>
        <rFont val="宋体"/>
        <charset val="134"/>
      </rPr>
      <t>产出（</t>
    </r>
    <r>
      <rPr>
        <sz val="10"/>
        <color rgb="FF000000"/>
        <rFont val="Times New Roman"/>
        <charset val="134"/>
      </rPr>
      <t>30</t>
    </r>
    <r>
      <rPr>
        <sz val="10"/>
        <color rgb="FF000000"/>
        <rFont val="宋体"/>
        <charset val="134"/>
      </rPr>
      <t>分）</t>
    </r>
  </si>
  <si>
    <r>
      <rPr>
        <sz val="10"/>
        <color rgb="FF000000"/>
        <rFont val="宋体"/>
        <charset val="134"/>
      </rPr>
      <t>数量指标（</t>
    </r>
    <r>
      <rPr>
        <sz val="10"/>
        <color rgb="FF000000"/>
        <rFont val="Times New Roman"/>
        <charset val="134"/>
      </rPr>
      <t>10</t>
    </r>
    <r>
      <rPr>
        <sz val="10"/>
        <color rgb="FF000000"/>
        <rFont val="宋体"/>
        <charset val="134"/>
      </rPr>
      <t>分）</t>
    </r>
  </si>
  <si>
    <r>
      <rPr>
        <sz val="10"/>
        <color theme="1"/>
        <rFont val="宋体"/>
        <charset val="134"/>
      </rPr>
      <t>实际完成率</t>
    </r>
  </si>
  <si>
    <r>
      <rPr>
        <sz val="10"/>
        <color theme="1"/>
        <rFont val="宋体"/>
        <charset val="134"/>
      </rPr>
      <t>考察项目工程量是否达到计划标准，用以反映和考核项目产出数量目标的实现程度。实际完成率</t>
    </r>
    <r>
      <rPr>
        <sz val="10"/>
        <color theme="1"/>
        <rFont val="Times New Roman"/>
        <charset val="134"/>
      </rPr>
      <t>=</t>
    </r>
    <r>
      <rPr>
        <sz val="10"/>
        <color theme="1"/>
        <rFont val="宋体"/>
        <charset val="134"/>
      </rPr>
      <t>（实际产出数</t>
    </r>
    <r>
      <rPr>
        <sz val="10"/>
        <color theme="1"/>
        <rFont val="Times New Roman"/>
        <charset val="134"/>
      </rPr>
      <t>/</t>
    </r>
    <r>
      <rPr>
        <sz val="10"/>
        <color theme="1"/>
        <rFont val="宋体"/>
        <charset val="134"/>
      </rPr>
      <t>计划产出数）</t>
    </r>
    <r>
      <rPr>
        <sz val="10"/>
        <color theme="1"/>
        <rFont val="Times New Roman"/>
        <charset val="134"/>
      </rPr>
      <t>*100%</t>
    </r>
    <r>
      <rPr>
        <sz val="10"/>
        <color theme="1"/>
        <rFont val="宋体"/>
        <charset val="134"/>
      </rPr>
      <t>。</t>
    </r>
  </si>
  <si>
    <r>
      <rPr>
        <sz val="10"/>
        <color theme="1"/>
        <rFont val="宋体"/>
        <charset val="134"/>
      </rPr>
      <t>根据实施计划，计划建设里程为</t>
    </r>
    <r>
      <rPr>
        <sz val="10"/>
        <color theme="1"/>
        <rFont val="Times New Roman"/>
        <charset val="134"/>
      </rPr>
      <t>2.3</t>
    </r>
    <r>
      <rPr>
        <sz val="10"/>
        <color theme="1"/>
        <rFont val="宋体"/>
        <charset val="134"/>
      </rPr>
      <t>千米。</t>
    </r>
    <r>
      <rPr>
        <sz val="10"/>
        <color theme="1"/>
        <rFont val="Times New Roman"/>
        <charset val="134"/>
      </rPr>
      <t xml:space="preserve">
</t>
    </r>
    <r>
      <rPr>
        <sz val="10"/>
        <color theme="1"/>
        <rFont val="宋体"/>
        <charset val="134"/>
      </rPr>
      <t>①实际完成率</t>
    </r>
    <r>
      <rPr>
        <sz val="10"/>
        <color theme="1"/>
        <rFont val="Times New Roman"/>
        <charset val="134"/>
      </rPr>
      <t>≥100%</t>
    </r>
    <r>
      <rPr>
        <sz val="10"/>
        <color theme="1"/>
        <rFont val="宋体"/>
        <charset val="134"/>
      </rPr>
      <t>，得</t>
    </r>
    <r>
      <rPr>
        <sz val="10"/>
        <color theme="1"/>
        <rFont val="Times New Roman"/>
        <charset val="134"/>
      </rPr>
      <t>10</t>
    </r>
    <r>
      <rPr>
        <sz val="10"/>
        <color theme="1"/>
        <rFont val="宋体"/>
        <charset val="134"/>
      </rPr>
      <t>分；</t>
    </r>
    <r>
      <rPr>
        <sz val="10"/>
        <color theme="1"/>
        <rFont val="Times New Roman"/>
        <charset val="134"/>
      </rPr>
      <t xml:space="preserve">
</t>
    </r>
    <r>
      <rPr>
        <sz val="10"/>
        <color theme="1"/>
        <rFont val="宋体"/>
        <charset val="134"/>
      </rPr>
      <t>②实际完成率</t>
    </r>
    <r>
      <rPr>
        <sz val="10"/>
        <color theme="1"/>
        <rFont val="Times New Roman"/>
        <charset val="134"/>
      </rPr>
      <t>≥85%</t>
    </r>
    <r>
      <rPr>
        <sz val="10"/>
        <color theme="1"/>
        <rFont val="宋体"/>
        <charset val="134"/>
      </rPr>
      <t>（含），且</t>
    </r>
    <r>
      <rPr>
        <sz val="10"/>
        <color theme="1"/>
        <rFont val="Times New Roman"/>
        <charset val="134"/>
      </rPr>
      <t>&lt;100%</t>
    </r>
    <r>
      <rPr>
        <sz val="10"/>
        <color theme="1"/>
        <rFont val="宋体"/>
        <charset val="134"/>
      </rPr>
      <t>（不含），得分</t>
    </r>
    <r>
      <rPr>
        <sz val="10"/>
        <color theme="1"/>
        <rFont val="Times New Roman"/>
        <charset val="134"/>
      </rPr>
      <t>=</t>
    </r>
    <r>
      <rPr>
        <sz val="10"/>
        <color theme="1"/>
        <rFont val="宋体"/>
        <charset val="134"/>
      </rPr>
      <t>（实际完成率</t>
    </r>
    <r>
      <rPr>
        <sz val="10"/>
        <color theme="1"/>
        <rFont val="Times New Roman"/>
        <charset val="134"/>
      </rPr>
      <t>-85%</t>
    </r>
    <r>
      <rPr>
        <sz val="10"/>
        <color theme="1"/>
        <rFont val="宋体"/>
        <charset val="134"/>
      </rPr>
      <t>）</t>
    </r>
    <r>
      <rPr>
        <sz val="10"/>
        <color theme="1"/>
        <rFont val="Times New Roman"/>
        <charset val="134"/>
      </rPr>
      <t>/</t>
    </r>
    <r>
      <rPr>
        <sz val="10"/>
        <color theme="1"/>
        <rFont val="宋体"/>
        <charset val="134"/>
      </rPr>
      <t>（</t>
    </r>
    <r>
      <rPr>
        <sz val="10"/>
        <color theme="1"/>
        <rFont val="Times New Roman"/>
        <charset val="134"/>
      </rPr>
      <t>100%-85%</t>
    </r>
    <r>
      <rPr>
        <sz val="10"/>
        <color theme="1"/>
        <rFont val="宋体"/>
        <charset val="134"/>
      </rPr>
      <t>）</t>
    </r>
    <r>
      <rPr>
        <sz val="10"/>
        <color theme="1"/>
        <rFont val="Times New Roman"/>
        <charset val="134"/>
      </rPr>
      <t>*10</t>
    </r>
    <r>
      <rPr>
        <sz val="10"/>
        <color theme="1"/>
        <rFont val="宋体"/>
        <charset val="134"/>
      </rPr>
      <t>。</t>
    </r>
    <r>
      <rPr>
        <sz val="10"/>
        <color theme="1"/>
        <rFont val="Times New Roman"/>
        <charset val="134"/>
      </rPr>
      <t xml:space="preserve">
</t>
    </r>
    <r>
      <rPr>
        <sz val="10"/>
        <color theme="1"/>
        <rFont val="宋体"/>
        <charset val="134"/>
      </rPr>
      <t>③</t>
    </r>
    <r>
      <rPr>
        <sz val="10"/>
        <color theme="1"/>
        <rFont val="Times New Roman"/>
        <charset val="134"/>
      </rPr>
      <t>85%</t>
    </r>
    <r>
      <rPr>
        <sz val="10"/>
        <color theme="1"/>
        <rFont val="宋体"/>
        <charset val="134"/>
      </rPr>
      <t>以下（不含）得</t>
    </r>
    <r>
      <rPr>
        <sz val="10"/>
        <color theme="1"/>
        <rFont val="Times New Roman"/>
        <charset val="134"/>
      </rPr>
      <t>0</t>
    </r>
    <r>
      <rPr>
        <sz val="10"/>
        <color theme="1"/>
        <rFont val="宋体"/>
        <charset val="134"/>
      </rPr>
      <t>分。</t>
    </r>
  </si>
  <si>
    <r>
      <rPr>
        <sz val="10"/>
        <rFont val="Times New Roman"/>
        <charset val="134"/>
      </rPr>
      <t>2022</t>
    </r>
    <r>
      <rPr>
        <sz val="10"/>
        <rFont val="宋体"/>
        <charset val="134"/>
      </rPr>
      <t>年</t>
    </r>
    <r>
      <rPr>
        <sz val="10"/>
        <rFont val="Times New Roman"/>
        <charset val="134"/>
      </rPr>
      <t>S107</t>
    </r>
    <r>
      <rPr>
        <sz val="10"/>
        <rFont val="宋体"/>
        <charset val="134"/>
      </rPr>
      <t>少云场镇改线段计划建设里程≥</t>
    </r>
    <r>
      <rPr>
        <sz val="10"/>
        <rFont val="Times New Roman"/>
        <charset val="134"/>
      </rPr>
      <t>2.3</t>
    </r>
    <r>
      <rPr>
        <sz val="10"/>
        <rFont val="宋体"/>
        <charset val="134"/>
      </rPr>
      <t>千米，实际完成建设里程</t>
    </r>
    <r>
      <rPr>
        <sz val="10"/>
        <rFont val="Times New Roman"/>
        <charset val="134"/>
      </rPr>
      <t>2.303</t>
    </r>
    <r>
      <rPr>
        <sz val="10"/>
        <rFont val="宋体"/>
        <charset val="134"/>
      </rPr>
      <t>千米，实际完成率</t>
    </r>
    <r>
      <rPr>
        <sz val="10"/>
        <rFont val="Times New Roman"/>
        <charset val="134"/>
      </rPr>
      <t>=</t>
    </r>
    <r>
      <rPr>
        <sz val="10"/>
        <rFont val="宋体"/>
        <charset val="134"/>
      </rPr>
      <t>（</t>
    </r>
    <r>
      <rPr>
        <sz val="10"/>
        <rFont val="Times New Roman"/>
        <charset val="134"/>
      </rPr>
      <t>2.303/2.3</t>
    </r>
    <r>
      <rPr>
        <sz val="10"/>
        <rFont val="宋体"/>
        <charset val="134"/>
      </rPr>
      <t>）</t>
    </r>
    <r>
      <rPr>
        <sz val="10"/>
        <rFont val="Times New Roman"/>
        <charset val="134"/>
      </rPr>
      <t>*100%=100.13%</t>
    </r>
    <r>
      <rPr>
        <sz val="10"/>
        <rFont val="宋体"/>
        <charset val="134"/>
      </rPr>
      <t>，得</t>
    </r>
    <r>
      <rPr>
        <sz val="10"/>
        <rFont val="Times New Roman"/>
        <charset val="134"/>
      </rPr>
      <t>10</t>
    </r>
    <r>
      <rPr>
        <sz val="10"/>
        <rFont val="宋体"/>
        <charset val="134"/>
      </rPr>
      <t>分。</t>
    </r>
  </si>
  <si>
    <r>
      <rPr>
        <sz val="10"/>
        <color theme="1"/>
        <rFont val="宋体"/>
        <charset val="134"/>
      </rPr>
      <t>①铜梁区交通局</t>
    </r>
    <r>
      <rPr>
        <sz val="10"/>
        <color theme="1"/>
        <rFont val="Times New Roman"/>
        <charset val="134"/>
      </rPr>
      <t>2022</t>
    </r>
    <r>
      <rPr>
        <sz val="10"/>
        <color theme="1"/>
        <rFont val="宋体"/>
        <charset val="134"/>
      </rPr>
      <t>年度二级项目绩效自评表</t>
    </r>
    <r>
      <rPr>
        <sz val="10"/>
        <color theme="1"/>
        <rFont val="Times New Roman"/>
        <charset val="134"/>
      </rPr>
      <t xml:space="preserve">
</t>
    </r>
    <r>
      <rPr>
        <sz val="10"/>
        <color theme="1"/>
        <rFont val="宋体"/>
        <charset val="134"/>
      </rPr>
      <t>②</t>
    </r>
    <r>
      <rPr>
        <sz val="10"/>
        <color theme="1"/>
        <rFont val="Times New Roman"/>
        <charset val="134"/>
      </rPr>
      <t>S107</t>
    </r>
    <r>
      <rPr>
        <sz val="10"/>
        <color theme="1"/>
        <rFont val="宋体"/>
        <charset val="134"/>
      </rPr>
      <t>少云场镇改建段交工验收证书</t>
    </r>
  </si>
  <si>
    <t>产出（30分）</t>
  </si>
  <si>
    <r>
      <rPr>
        <sz val="10"/>
        <color rgb="FF000000"/>
        <rFont val="宋体"/>
        <charset val="134"/>
      </rPr>
      <t>时效指标（</t>
    </r>
    <r>
      <rPr>
        <sz val="10"/>
        <color rgb="FF000000"/>
        <rFont val="Times New Roman"/>
        <charset val="134"/>
      </rPr>
      <t>5</t>
    </r>
    <r>
      <rPr>
        <sz val="10"/>
        <color rgb="FF000000"/>
        <rFont val="宋体"/>
        <charset val="134"/>
      </rPr>
      <t>分）</t>
    </r>
  </si>
  <si>
    <r>
      <rPr>
        <sz val="10"/>
        <color rgb="FF000000"/>
        <rFont val="宋体"/>
        <charset val="134"/>
      </rPr>
      <t>完成及时率</t>
    </r>
  </si>
  <si>
    <t>考察项目是否在合同约定期限内完成，用以反映和考核项目产出时效目标的实现程度。完成及时率=（计划完成工期-实际完成工期）/计划工期*100%。</t>
  </si>
  <si>
    <t>①完成及时率≥0，得5分。
②完成及时率＜0，且&gt;-15%，得分=5-(完成及时率/（0%-15%）*5)。
③完成及时率＜-15%，不得分。</t>
  </si>
  <si>
    <r>
      <rPr>
        <sz val="10"/>
        <rFont val="宋体"/>
        <charset val="134"/>
      </rPr>
      <t>施工合同约定</t>
    </r>
    <r>
      <rPr>
        <sz val="10"/>
        <rFont val="Times New Roman"/>
        <charset val="134"/>
      </rPr>
      <t>S107</t>
    </r>
    <r>
      <rPr>
        <sz val="10"/>
        <rFont val="宋体"/>
        <charset val="134"/>
      </rPr>
      <t>少云场镇改线段（大堰村大涵洞至少维路口段）改建工程路线全长</t>
    </r>
    <r>
      <rPr>
        <sz val="10"/>
        <rFont val="Times New Roman"/>
        <charset val="134"/>
      </rPr>
      <t>3.718km</t>
    </r>
    <r>
      <rPr>
        <sz val="10"/>
        <rFont val="宋体"/>
        <charset val="134"/>
      </rPr>
      <t>，约定工期</t>
    </r>
    <r>
      <rPr>
        <sz val="10"/>
        <rFont val="Times New Roman"/>
        <charset val="134"/>
      </rPr>
      <t>18</t>
    </r>
    <r>
      <rPr>
        <sz val="10"/>
        <rFont val="宋体"/>
        <charset val="134"/>
      </rPr>
      <t>个月，该项目于</t>
    </r>
    <r>
      <rPr>
        <sz val="10"/>
        <rFont val="Times New Roman"/>
        <charset val="134"/>
      </rPr>
      <t>2020</t>
    </r>
    <r>
      <rPr>
        <sz val="10"/>
        <rFont val="宋体"/>
        <charset val="134"/>
      </rPr>
      <t>年</t>
    </r>
    <r>
      <rPr>
        <sz val="10"/>
        <rFont val="Times New Roman"/>
        <charset val="134"/>
      </rPr>
      <t>6</t>
    </r>
    <r>
      <rPr>
        <sz val="10"/>
        <rFont val="宋体"/>
        <charset val="134"/>
      </rPr>
      <t>月</t>
    </r>
    <r>
      <rPr>
        <sz val="10"/>
        <rFont val="Times New Roman"/>
        <charset val="134"/>
      </rPr>
      <t>22</t>
    </r>
    <r>
      <rPr>
        <sz val="10"/>
        <rFont val="宋体"/>
        <charset val="134"/>
      </rPr>
      <t>日开工，于</t>
    </r>
    <r>
      <rPr>
        <sz val="10"/>
        <rFont val="Times New Roman"/>
        <charset val="134"/>
      </rPr>
      <t>2021</t>
    </r>
    <r>
      <rPr>
        <sz val="10"/>
        <rFont val="宋体"/>
        <charset val="134"/>
      </rPr>
      <t>年</t>
    </r>
    <r>
      <rPr>
        <sz val="10"/>
        <rFont val="Times New Roman"/>
        <charset val="134"/>
      </rPr>
      <t>12</t>
    </r>
    <r>
      <rPr>
        <sz val="10"/>
        <rFont val="宋体"/>
        <charset val="134"/>
      </rPr>
      <t>月</t>
    </r>
    <r>
      <rPr>
        <sz val="10"/>
        <rFont val="Times New Roman"/>
        <charset val="134"/>
      </rPr>
      <t>13</t>
    </r>
    <r>
      <rPr>
        <sz val="10"/>
        <rFont val="宋体"/>
        <charset val="134"/>
      </rPr>
      <t>日交工验收建设里程</t>
    </r>
    <r>
      <rPr>
        <sz val="10"/>
        <rFont val="Times New Roman"/>
        <charset val="134"/>
      </rPr>
      <t>1.5053km</t>
    </r>
    <r>
      <rPr>
        <sz val="10"/>
        <rFont val="宋体"/>
        <charset val="134"/>
      </rPr>
      <t>，</t>
    </r>
    <r>
      <rPr>
        <sz val="10"/>
        <rFont val="Times New Roman"/>
        <charset val="134"/>
      </rPr>
      <t>2023</t>
    </r>
    <r>
      <rPr>
        <sz val="10"/>
        <rFont val="宋体"/>
        <charset val="134"/>
      </rPr>
      <t>年</t>
    </r>
    <r>
      <rPr>
        <sz val="10"/>
        <rFont val="Times New Roman"/>
        <charset val="134"/>
      </rPr>
      <t>1</t>
    </r>
    <r>
      <rPr>
        <sz val="10"/>
        <rFont val="宋体"/>
        <charset val="134"/>
      </rPr>
      <t>月</t>
    </r>
    <r>
      <rPr>
        <sz val="10"/>
        <rFont val="Times New Roman"/>
        <charset val="134"/>
      </rPr>
      <t>19</t>
    </r>
    <r>
      <rPr>
        <sz val="10"/>
        <rFont val="宋体"/>
        <charset val="134"/>
      </rPr>
      <t>日交工验收建设里程</t>
    </r>
    <r>
      <rPr>
        <sz val="10"/>
        <rFont val="Times New Roman"/>
        <charset val="134"/>
      </rPr>
      <t>2.303km</t>
    </r>
    <r>
      <rPr>
        <sz val="10"/>
        <rFont val="宋体"/>
        <charset val="134"/>
      </rPr>
      <t>，实际工期</t>
    </r>
    <r>
      <rPr>
        <sz val="10"/>
        <rFont val="Times New Roman"/>
        <charset val="134"/>
      </rPr>
      <t>31.4</t>
    </r>
    <r>
      <rPr>
        <sz val="10"/>
        <rFont val="宋体"/>
        <charset val="134"/>
      </rPr>
      <t>个月。完成及时率为-</t>
    </r>
    <r>
      <rPr>
        <sz val="10"/>
        <rFont val="Times New Roman"/>
        <charset val="134"/>
      </rPr>
      <t>74.44%</t>
    </r>
    <r>
      <rPr>
        <sz val="10"/>
        <rFont val="宋体"/>
        <charset val="134"/>
      </rPr>
      <t>，得</t>
    </r>
    <r>
      <rPr>
        <sz val="10"/>
        <rFont val="Times New Roman"/>
        <charset val="134"/>
      </rPr>
      <t>0</t>
    </r>
    <r>
      <rPr>
        <sz val="10"/>
        <rFont val="宋体"/>
        <charset val="134"/>
      </rPr>
      <t>分。</t>
    </r>
  </si>
  <si>
    <r>
      <rPr>
        <sz val="10"/>
        <color theme="1"/>
        <rFont val="宋体"/>
        <charset val="134"/>
      </rPr>
      <t>施工合同、验收报告等项目档案资料</t>
    </r>
  </si>
  <si>
    <r>
      <rPr>
        <sz val="10"/>
        <color rgb="FF000000"/>
        <rFont val="宋体"/>
        <charset val="134"/>
      </rPr>
      <t>质量指标（</t>
    </r>
    <r>
      <rPr>
        <sz val="10"/>
        <color rgb="FF000000"/>
        <rFont val="Times New Roman"/>
        <charset val="134"/>
      </rPr>
      <t>10</t>
    </r>
    <r>
      <rPr>
        <sz val="10"/>
        <color rgb="FF000000"/>
        <rFont val="宋体"/>
        <charset val="134"/>
      </rPr>
      <t>分）</t>
    </r>
  </si>
  <si>
    <r>
      <rPr>
        <sz val="10"/>
        <color rgb="FF000000"/>
        <rFont val="宋体"/>
        <charset val="134"/>
      </rPr>
      <t>验收合格情况</t>
    </r>
  </si>
  <si>
    <r>
      <rPr>
        <sz val="10"/>
        <color rgb="FF000000"/>
        <rFont val="宋体"/>
        <charset val="134"/>
      </rPr>
      <t>考察项目实施质量验收是否合格，是否经施工单位自检、监理单位抽检或组织第三方质量检测，用以反映和考核项目实施质量目标的实现情况。</t>
    </r>
  </si>
  <si>
    <r>
      <rPr>
        <sz val="10"/>
        <color rgb="FF000000"/>
        <rFont val="宋体"/>
        <charset val="134"/>
      </rPr>
      <t>项目经施工单位自检、监理单位抽检或组织第三方质量检测验收合格或整改后合格，得</t>
    </r>
    <r>
      <rPr>
        <sz val="10"/>
        <color rgb="FF000000"/>
        <rFont val="Times New Roman"/>
        <charset val="134"/>
      </rPr>
      <t>6</t>
    </r>
    <r>
      <rPr>
        <sz val="10"/>
        <color rgb="FF000000"/>
        <rFont val="宋体"/>
        <charset val="134"/>
      </rPr>
      <t>分，验收过程中发现需要整改的事项而未整改或未提供整改佐证资料的，发现一处扣</t>
    </r>
    <r>
      <rPr>
        <sz val="10"/>
        <color rgb="FF000000"/>
        <rFont val="Times New Roman"/>
        <charset val="134"/>
      </rPr>
      <t>1</t>
    </r>
    <r>
      <rPr>
        <sz val="10"/>
        <color rgb="FF000000"/>
        <rFont val="宋体"/>
        <charset val="134"/>
      </rPr>
      <t>分，扣完为止。</t>
    </r>
  </si>
  <si>
    <r>
      <rPr>
        <sz val="10"/>
        <rFont val="宋体"/>
        <charset val="134"/>
      </rPr>
      <t>区公路事务中心对项目组织实施了交工验收，项目经各单位检测工程质量合格，并由施工单位、监理单位、设计单位和建设单位项目负责人在《交工验收证书》上签字确认，项目实施质量验收合格，得</t>
    </r>
    <r>
      <rPr>
        <sz val="10"/>
        <rFont val="Times New Roman"/>
        <charset val="134"/>
      </rPr>
      <t>6</t>
    </r>
    <r>
      <rPr>
        <sz val="10"/>
        <rFont val="宋体"/>
        <charset val="134"/>
      </rPr>
      <t>分。</t>
    </r>
  </si>
  <si>
    <r>
      <rPr>
        <sz val="10"/>
        <color theme="1"/>
        <rFont val="宋体"/>
        <charset val="134"/>
      </rPr>
      <t>验收资料等项目档案资料</t>
    </r>
  </si>
  <si>
    <r>
      <rPr>
        <sz val="10"/>
        <color rgb="FF000000"/>
        <rFont val="宋体"/>
        <charset val="134"/>
      </rPr>
      <t>安全事故零发生</t>
    </r>
  </si>
  <si>
    <r>
      <rPr>
        <sz val="10"/>
        <color rgb="FF000000"/>
        <rFont val="宋体"/>
        <charset val="134"/>
      </rPr>
      <t>考察管理部门在施工期间是否严格安全规范，安全事故防控是否得当，用以反映和考核管理部门项目施工期间的安全情况。</t>
    </r>
  </si>
  <si>
    <r>
      <rPr>
        <sz val="10"/>
        <color rgb="FF000000"/>
        <rFont val="宋体"/>
        <charset val="134"/>
      </rPr>
      <t>①项目实施期间未发生安全事故，得</t>
    </r>
    <r>
      <rPr>
        <sz val="10"/>
        <color rgb="FF000000"/>
        <rFont val="Times New Roman"/>
        <charset val="134"/>
      </rPr>
      <t>2</t>
    </r>
    <r>
      <rPr>
        <sz val="10"/>
        <color rgb="FF000000"/>
        <rFont val="宋体"/>
        <charset val="134"/>
      </rPr>
      <t>分，否则不得分。</t>
    </r>
    <r>
      <rPr>
        <sz val="10"/>
        <color rgb="FF000000"/>
        <rFont val="Times New Roman"/>
        <charset val="134"/>
      </rPr>
      <t xml:space="preserve">
</t>
    </r>
    <r>
      <rPr>
        <sz val="10"/>
        <color rgb="FF000000"/>
        <rFont val="宋体"/>
        <charset val="134"/>
      </rPr>
      <t>②项目实施期间未因潜在安全问题导致停工整顿，得</t>
    </r>
    <r>
      <rPr>
        <sz val="10"/>
        <color rgb="FF000000"/>
        <rFont val="Times New Roman"/>
        <charset val="134"/>
      </rPr>
      <t>2</t>
    </r>
    <r>
      <rPr>
        <sz val="10"/>
        <color rgb="FF000000"/>
        <rFont val="宋体"/>
        <charset val="134"/>
      </rPr>
      <t>分，否则不得分。</t>
    </r>
  </si>
  <si>
    <r>
      <rPr>
        <sz val="10"/>
        <color theme="1"/>
        <rFont val="宋体"/>
        <charset val="134"/>
      </rPr>
      <t>①项目实施期间未发生安全事故，得</t>
    </r>
    <r>
      <rPr>
        <sz val="10"/>
        <color theme="1"/>
        <rFont val="Times New Roman"/>
        <charset val="134"/>
      </rPr>
      <t>2</t>
    </r>
    <r>
      <rPr>
        <sz val="10"/>
        <color theme="1"/>
        <rFont val="宋体"/>
        <charset val="134"/>
      </rPr>
      <t>分。</t>
    </r>
    <r>
      <rPr>
        <sz val="10"/>
        <color theme="1"/>
        <rFont val="Times New Roman"/>
        <charset val="134"/>
      </rPr>
      <t xml:space="preserve">
</t>
    </r>
    <r>
      <rPr>
        <sz val="10"/>
        <color theme="1"/>
        <rFont val="宋体"/>
        <charset val="134"/>
      </rPr>
      <t>②区交通局《关于</t>
    </r>
    <r>
      <rPr>
        <sz val="10"/>
        <color theme="1"/>
        <rFont val="Times New Roman"/>
        <charset val="134"/>
      </rPr>
      <t>S107</t>
    </r>
    <r>
      <rPr>
        <sz val="10"/>
        <color theme="1"/>
        <rFont val="宋体"/>
        <charset val="134"/>
      </rPr>
      <t>少云场镇改线段（大堰村大涵洞至少维路口段）改建工程局部停工整改的通知》（铜交通发〔</t>
    </r>
    <r>
      <rPr>
        <sz val="10"/>
        <color theme="1"/>
        <rFont val="Times New Roman"/>
        <charset val="134"/>
      </rPr>
      <t>2022</t>
    </r>
    <r>
      <rPr>
        <sz val="10"/>
        <color theme="1"/>
        <rFont val="宋体"/>
        <charset val="134"/>
      </rPr>
      <t>〕</t>
    </r>
    <r>
      <rPr>
        <sz val="10"/>
        <color theme="1"/>
        <rFont val="Times New Roman"/>
        <charset val="134"/>
      </rPr>
      <t>48</t>
    </r>
    <r>
      <rPr>
        <sz val="10"/>
        <color theme="1"/>
        <rFont val="宋体"/>
        <charset val="134"/>
      </rPr>
      <t>号），局监管科和区交通工程质量安全事务中心对该项目施工现场进行监督检查发现存在较大质量安全隐患，责令施工单位在</t>
    </r>
    <r>
      <rPr>
        <sz val="10"/>
        <color theme="1"/>
        <rFont val="Times New Roman"/>
        <charset val="134"/>
      </rPr>
      <t>2022</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17</t>
    </r>
    <r>
      <rPr>
        <sz val="10"/>
        <color theme="1"/>
        <rFont val="宋体"/>
        <charset val="134"/>
      </rPr>
      <t>日前停工整改。施工单位整改后于</t>
    </r>
    <r>
      <rPr>
        <sz val="10"/>
        <color theme="1"/>
        <rFont val="Times New Roman"/>
        <charset val="134"/>
      </rPr>
      <t>2022</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6</t>
    </r>
    <r>
      <rPr>
        <sz val="10"/>
        <color theme="1"/>
        <rFont val="宋体"/>
        <charset val="134"/>
      </rPr>
      <t>日向区公路事务中心提起施工申请，并征得同意进行下一道工序，扣</t>
    </r>
    <r>
      <rPr>
        <sz val="10"/>
        <color theme="1"/>
        <rFont val="Times New Roman"/>
        <charset val="134"/>
      </rPr>
      <t>2</t>
    </r>
    <r>
      <rPr>
        <sz val="10"/>
        <color theme="1"/>
        <rFont val="宋体"/>
        <charset val="134"/>
      </rPr>
      <t>分。</t>
    </r>
    <r>
      <rPr>
        <sz val="10"/>
        <color theme="1"/>
        <rFont val="Times New Roman"/>
        <charset val="134"/>
      </rPr>
      <t xml:space="preserve">
</t>
    </r>
    <r>
      <rPr>
        <sz val="10"/>
        <color theme="1"/>
        <rFont val="宋体"/>
        <charset val="134"/>
      </rPr>
      <t>经综合评价本项得分</t>
    </r>
    <r>
      <rPr>
        <sz val="10"/>
        <color theme="1"/>
        <rFont val="Times New Roman"/>
        <charset val="134"/>
      </rPr>
      <t>2</t>
    </r>
    <r>
      <rPr>
        <sz val="10"/>
        <color theme="1"/>
        <rFont val="宋体"/>
        <charset val="134"/>
      </rPr>
      <t>分。</t>
    </r>
  </si>
  <si>
    <r>
      <rPr>
        <sz val="10"/>
        <color theme="1"/>
        <rFont val="宋体"/>
        <charset val="134"/>
      </rPr>
      <t>铜交通发〔</t>
    </r>
    <r>
      <rPr>
        <sz val="10"/>
        <color theme="1"/>
        <rFont val="Times New Roman"/>
        <charset val="134"/>
      </rPr>
      <t>2022</t>
    </r>
    <r>
      <rPr>
        <sz val="10"/>
        <color theme="1"/>
        <rFont val="宋体"/>
        <charset val="134"/>
      </rPr>
      <t>〕</t>
    </r>
    <r>
      <rPr>
        <sz val="10"/>
        <color theme="1"/>
        <rFont val="Times New Roman"/>
        <charset val="134"/>
      </rPr>
      <t>48</t>
    </r>
    <r>
      <rPr>
        <sz val="10"/>
        <color theme="1"/>
        <rFont val="宋体"/>
        <charset val="134"/>
      </rPr>
      <t>号</t>
    </r>
  </si>
  <si>
    <r>
      <rPr>
        <sz val="10"/>
        <color rgb="FF000000"/>
        <rFont val="宋体"/>
        <charset val="134"/>
      </rPr>
      <t>成本指标（</t>
    </r>
    <r>
      <rPr>
        <sz val="10"/>
        <color rgb="FF000000"/>
        <rFont val="Times New Roman"/>
        <charset val="134"/>
      </rPr>
      <t>5</t>
    </r>
    <r>
      <rPr>
        <sz val="10"/>
        <color rgb="FF000000"/>
        <rFont val="宋体"/>
        <charset val="134"/>
      </rPr>
      <t>分）</t>
    </r>
  </si>
  <si>
    <t>工程成本控制情况</t>
  </si>
  <si>
    <t>考察项目工程成本控制是否在预算内，用以反映和考核项目造价控制情况。</t>
  </si>
  <si>
    <r>
      <rPr>
        <sz val="10"/>
        <color rgb="FF000000"/>
        <rFont val="宋体"/>
        <charset val="134"/>
      </rPr>
      <t>工程成本控制在预算内，得</t>
    </r>
    <r>
      <rPr>
        <sz val="10"/>
        <color rgb="FF000000"/>
        <rFont val="Times New Roman"/>
        <charset val="134"/>
      </rPr>
      <t>5</t>
    </r>
    <r>
      <rPr>
        <sz val="10"/>
        <color rgb="FF000000"/>
        <rFont val="宋体"/>
        <charset val="134"/>
      </rPr>
      <t>分，否则不得分。</t>
    </r>
  </si>
  <si>
    <r>
      <rPr>
        <sz val="10"/>
        <color theme="1"/>
        <rFont val="Times New Roman"/>
        <charset val="134"/>
      </rPr>
      <t>S107</t>
    </r>
    <r>
      <rPr>
        <sz val="10"/>
        <color theme="1"/>
        <rFont val="宋体"/>
        <charset val="134"/>
      </rPr>
      <t>少云场镇改线段项目预算审核金额为</t>
    </r>
    <r>
      <rPr>
        <sz val="10"/>
        <color theme="1"/>
        <rFont val="Times New Roman"/>
        <charset val="134"/>
      </rPr>
      <t>85,333,786.00</t>
    </r>
    <r>
      <rPr>
        <sz val="10"/>
        <color theme="1"/>
        <rFont val="宋体"/>
        <charset val="134"/>
      </rPr>
      <t>元，工程结算审核暂时未出，施工单位报送竣工结算金额为</t>
    </r>
    <r>
      <rPr>
        <sz val="10"/>
        <color theme="1"/>
        <rFont val="Times New Roman"/>
        <charset val="134"/>
      </rPr>
      <t>75,234,645.75</t>
    </r>
    <r>
      <rPr>
        <sz val="10"/>
        <color theme="1"/>
        <rFont val="宋体"/>
        <charset val="134"/>
      </rPr>
      <t>元，工程成本未超预算，得</t>
    </r>
    <r>
      <rPr>
        <sz val="10"/>
        <color theme="1"/>
        <rFont val="Times New Roman"/>
        <charset val="134"/>
      </rPr>
      <t>5</t>
    </r>
    <r>
      <rPr>
        <sz val="10"/>
        <color theme="1"/>
        <rFont val="宋体"/>
        <charset val="134"/>
      </rPr>
      <t>分。</t>
    </r>
  </si>
  <si>
    <r>
      <rPr>
        <sz val="10"/>
        <color theme="1"/>
        <rFont val="宋体"/>
        <charset val="134"/>
      </rPr>
      <t>①相关财务资料；</t>
    </r>
    <r>
      <rPr>
        <sz val="10"/>
        <color theme="1"/>
        <rFont val="Times New Roman"/>
        <charset val="134"/>
      </rPr>
      <t xml:space="preserve">
</t>
    </r>
    <r>
      <rPr>
        <sz val="10"/>
        <color theme="1"/>
        <rFont val="宋体"/>
        <charset val="134"/>
      </rPr>
      <t>②相关项目档案资料</t>
    </r>
  </si>
  <si>
    <r>
      <rPr>
        <sz val="10"/>
        <color rgb="FF000000"/>
        <rFont val="宋体"/>
        <charset val="134"/>
      </rPr>
      <t>效果（</t>
    </r>
    <r>
      <rPr>
        <sz val="10"/>
        <color rgb="FF000000"/>
        <rFont val="Times New Roman"/>
        <charset val="134"/>
      </rPr>
      <t>30</t>
    </r>
    <r>
      <rPr>
        <sz val="10"/>
        <color rgb="FF000000"/>
        <rFont val="宋体"/>
        <charset val="134"/>
      </rPr>
      <t>分）</t>
    </r>
  </si>
  <si>
    <r>
      <rPr>
        <sz val="10"/>
        <color rgb="FF000000"/>
        <rFont val="宋体"/>
        <charset val="134"/>
      </rPr>
      <t>经济效益（</t>
    </r>
    <r>
      <rPr>
        <sz val="10"/>
        <color rgb="FF000000"/>
        <rFont val="Times New Roman"/>
        <charset val="134"/>
      </rPr>
      <t>4</t>
    </r>
    <r>
      <rPr>
        <sz val="10"/>
        <color rgb="FF000000"/>
        <rFont val="宋体"/>
        <charset val="134"/>
      </rPr>
      <t>分）</t>
    </r>
  </si>
  <si>
    <r>
      <rPr>
        <sz val="10"/>
        <color rgb="FF000000"/>
        <rFont val="宋体"/>
        <charset val="134"/>
      </rPr>
      <t>带动经济</t>
    </r>
  </si>
  <si>
    <r>
      <rPr>
        <sz val="10"/>
        <color rgb="FF000000"/>
        <rFont val="宋体"/>
        <charset val="134"/>
      </rPr>
      <t>考察项目实施对道路沿线乡镇村的经济发展作用，用以反映和考核项目的经济效益。经济带动率</t>
    </r>
    <r>
      <rPr>
        <sz val="10"/>
        <color rgb="FF000000"/>
        <rFont val="Times New Roman"/>
        <charset val="134"/>
      </rPr>
      <t>=</t>
    </r>
    <r>
      <rPr>
        <sz val="10"/>
        <color rgb="FF000000"/>
        <rFont val="宋体"/>
        <charset val="134"/>
      </rPr>
      <t>（反映带动了经济的问卷数量</t>
    </r>
    <r>
      <rPr>
        <sz val="10"/>
        <color rgb="FF000000"/>
        <rFont val="Times New Roman"/>
        <charset val="134"/>
      </rPr>
      <t>/</t>
    </r>
    <r>
      <rPr>
        <sz val="10"/>
        <color rgb="FF000000"/>
        <rFont val="宋体"/>
        <charset val="134"/>
      </rPr>
      <t>被调查问卷总数）</t>
    </r>
    <r>
      <rPr>
        <sz val="10"/>
        <color rgb="FF000000"/>
        <rFont val="Times New Roman"/>
        <charset val="134"/>
      </rPr>
      <t>*100%</t>
    </r>
    <r>
      <rPr>
        <sz val="10"/>
        <color rgb="FF000000"/>
        <rFont val="宋体"/>
        <charset val="134"/>
      </rPr>
      <t>。</t>
    </r>
  </si>
  <si>
    <r>
      <rPr>
        <sz val="10"/>
        <color rgb="FF000000"/>
        <rFont val="宋体"/>
        <charset val="134"/>
      </rPr>
      <t>①经济带动率</t>
    </r>
    <r>
      <rPr>
        <sz val="10"/>
        <color rgb="FF000000"/>
        <rFont val="Times New Roman"/>
        <charset val="134"/>
      </rPr>
      <t>≥90%</t>
    </r>
    <r>
      <rPr>
        <sz val="10"/>
        <color rgb="FF000000"/>
        <rFont val="宋体"/>
        <charset val="134"/>
      </rPr>
      <t>，得</t>
    </r>
    <r>
      <rPr>
        <sz val="10"/>
        <color rgb="FF000000"/>
        <rFont val="Times New Roman"/>
        <charset val="134"/>
      </rPr>
      <t>4</t>
    </r>
    <r>
      <rPr>
        <sz val="10"/>
        <color rgb="FF000000"/>
        <rFont val="宋体"/>
        <charset val="134"/>
      </rPr>
      <t>分。</t>
    </r>
    <r>
      <rPr>
        <sz val="10"/>
        <color rgb="FF000000"/>
        <rFont val="Times New Roman"/>
        <charset val="134"/>
      </rPr>
      <t xml:space="preserve">
</t>
    </r>
    <r>
      <rPr>
        <sz val="10"/>
        <color rgb="FF000000"/>
        <rFont val="宋体"/>
        <charset val="134"/>
      </rPr>
      <t>②经济带动率</t>
    </r>
    <r>
      <rPr>
        <sz val="10"/>
        <color rgb="FF000000"/>
        <rFont val="Times New Roman"/>
        <charset val="134"/>
      </rPr>
      <t>&lt;90%</t>
    </r>
    <r>
      <rPr>
        <sz val="10"/>
        <color rgb="FF000000"/>
        <rFont val="宋体"/>
        <charset val="134"/>
      </rPr>
      <t>，且</t>
    </r>
    <r>
      <rPr>
        <sz val="10"/>
        <color rgb="FF000000"/>
        <rFont val="Times New Roman"/>
        <charset val="134"/>
      </rPr>
      <t>≥80%</t>
    </r>
    <r>
      <rPr>
        <sz val="10"/>
        <color rgb="FF000000"/>
        <rFont val="宋体"/>
        <charset val="134"/>
      </rPr>
      <t>，得分</t>
    </r>
    <r>
      <rPr>
        <sz val="10"/>
        <color rgb="FF000000"/>
        <rFont val="Times New Roman"/>
        <charset val="134"/>
      </rPr>
      <t>=</t>
    </r>
    <r>
      <rPr>
        <sz val="10"/>
        <color rgb="FF000000"/>
        <rFont val="宋体"/>
        <charset val="134"/>
      </rPr>
      <t>（经济带动率</t>
    </r>
    <r>
      <rPr>
        <sz val="10"/>
        <color rgb="FF000000"/>
        <rFont val="Times New Roman"/>
        <charset val="134"/>
      </rPr>
      <t>-80%</t>
    </r>
    <r>
      <rPr>
        <sz val="10"/>
        <color rgb="FF000000"/>
        <rFont val="宋体"/>
        <charset val="134"/>
      </rPr>
      <t>）</t>
    </r>
    <r>
      <rPr>
        <sz val="10"/>
        <color rgb="FF000000"/>
        <rFont val="Times New Roman"/>
        <charset val="134"/>
      </rPr>
      <t>/</t>
    </r>
    <r>
      <rPr>
        <sz val="10"/>
        <color rgb="FF000000"/>
        <rFont val="宋体"/>
        <charset val="134"/>
      </rPr>
      <t>（</t>
    </r>
    <r>
      <rPr>
        <sz val="10"/>
        <color rgb="FF000000"/>
        <rFont val="Times New Roman"/>
        <charset val="134"/>
      </rPr>
      <t>90%-80%</t>
    </r>
    <r>
      <rPr>
        <sz val="10"/>
        <color rgb="FF000000"/>
        <rFont val="宋体"/>
        <charset val="134"/>
      </rPr>
      <t>）</t>
    </r>
    <r>
      <rPr>
        <sz val="10"/>
        <color rgb="FF000000"/>
        <rFont val="Times New Roman"/>
        <charset val="134"/>
      </rPr>
      <t>*4</t>
    </r>
    <r>
      <rPr>
        <sz val="10"/>
        <color rgb="FF000000"/>
        <rFont val="宋体"/>
        <charset val="134"/>
      </rPr>
      <t>。</t>
    </r>
    <r>
      <rPr>
        <sz val="10"/>
        <color rgb="FF000000"/>
        <rFont val="Times New Roman"/>
        <charset val="134"/>
      </rPr>
      <t xml:space="preserve">
</t>
    </r>
    <r>
      <rPr>
        <sz val="10"/>
        <color rgb="FF000000"/>
        <rFont val="宋体"/>
        <charset val="134"/>
      </rPr>
      <t>③经济带动率</t>
    </r>
    <r>
      <rPr>
        <sz val="10"/>
        <color rgb="FF000000"/>
        <rFont val="Times New Roman"/>
        <charset val="134"/>
      </rPr>
      <t>&lt;80%</t>
    </r>
    <r>
      <rPr>
        <sz val="10"/>
        <color rgb="FF000000"/>
        <rFont val="宋体"/>
        <charset val="134"/>
      </rPr>
      <t>，不得分。</t>
    </r>
  </si>
  <si>
    <r>
      <rPr>
        <sz val="10"/>
        <color theme="1"/>
        <rFont val="宋体"/>
        <charset val="134"/>
      </rPr>
      <t>本次发放受益群众问卷</t>
    </r>
    <r>
      <rPr>
        <sz val="10"/>
        <color theme="1"/>
        <rFont val="Times New Roman"/>
        <charset val="134"/>
      </rPr>
      <t>30</t>
    </r>
    <r>
      <rPr>
        <sz val="10"/>
        <color theme="1"/>
        <rFont val="宋体"/>
        <charset val="134"/>
      </rPr>
      <t>份，认为项目建设完成后带动了经济的有</t>
    </r>
    <r>
      <rPr>
        <sz val="10"/>
        <color theme="1"/>
        <rFont val="Times New Roman"/>
        <charset val="134"/>
      </rPr>
      <t>28</t>
    </r>
    <r>
      <rPr>
        <sz val="10"/>
        <color theme="1"/>
        <rFont val="宋体"/>
        <charset val="134"/>
      </rPr>
      <t>人，认为项目建成后带动经济效果不明显的有</t>
    </r>
    <r>
      <rPr>
        <sz val="10"/>
        <color theme="1"/>
        <rFont val="Times New Roman"/>
        <charset val="134"/>
      </rPr>
      <t>2</t>
    </r>
    <r>
      <rPr>
        <sz val="10"/>
        <color theme="1"/>
        <rFont val="宋体"/>
        <charset val="134"/>
      </rPr>
      <t>人，经济带动率为</t>
    </r>
    <r>
      <rPr>
        <sz val="10"/>
        <color theme="1"/>
        <rFont val="Times New Roman"/>
        <charset val="134"/>
      </rPr>
      <t>93.33%</t>
    </r>
    <r>
      <rPr>
        <sz val="10"/>
        <color theme="1"/>
        <rFont val="宋体"/>
        <charset val="134"/>
      </rPr>
      <t>，得</t>
    </r>
    <r>
      <rPr>
        <sz val="10"/>
        <color theme="1"/>
        <rFont val="Times New Roman"/>
        <charset val="134"/>
      </rPr>
      <t>4</t>
    </r>
    <r>
      <rPr>
        <sz val="10"/>
        <color theme="1"/>
        <rFont val="宋体"/>
        <charset val="134"/>
      </rPr>
      <t>分。</t>
    </r>
  </si>
  <si>
    <r>
      <rPr>
        <sz val="10"/>
        <color theme="1"/>
        <rFont val="宋体"/>
        <charset val="134"/>
      </rPr>
      <t>调查问卷</t>
    </r>
  </si>
  <si>
    <r>
      <rPr>
        <sz val="10"/>
        <color rgb="FF000000"/>
        <rFont val="宋体"/>
        <charset val="134"/>
      </rPr>
      <t>社会效益（</t>
    </r>
    <r>
      <rPr>
        <sz val="10"/>
        <color rgb="FF000000"/>
        <rFont val="Times New Roman"/>
        <charset val="134"/>
      </rPr>
      <t>8</t>
    </r>
    <r>
      <rPr>
        <sz val="10"/>
        <color rgb="FF000000"/>
        <rFont val="宋体"/>
        <charset val="134"/>
      </rPr>
      <t>分）</t>
    </r>
  </si>
  <si>
    <r>
      <rPr>
        <sz val="10"/>
        <color rgb="FF000000"/>
        <rFont val="宋体"/>
        <charset val="134"/>
      </rPr>
      <t>社会效益综合影响</t>
    </r>
  </si>
  <si>
    <r>
      <rPr>
        <sz val="10"/>
        <color rgb="FF000000"/>
        <rFont val="宋体"/>
        <charset val="134"/>
      </rPr>
      <t>考察项目实施对群众出行条件、生活条件、村容村貌三个方面的改善情况，用以反映和考核项目实施对社会发展所带来的直接和间接的影响情况。单项影响率</t>
    </r>
    <r>
      <rPr>
        <sz val="10"/>
        <color rgb="FF000000"/>
        <rFont val="Times New Roman"/>
        <charset val="134"/>
      </rPr>
      <t>=</t>
    </r>
    <r>
      <rPr>
        <sz val="10"/>
        <color rgb="FF000000"/>
        <rFont val="宋体"/>
        <charset val="134"/>
      </rPr>
      <t>（反映有改善的问卷数量</t>
    </r>
    <r>
      <rPr>
        <sz val="10"/>
        <color rgb="FF000000"/>
        <rFont val="Times New Roman"/>
        <charset val="134"/>
      </rPr>
      <t>/</t>
    </r>
    <r>
      <rPr>
        <sz val="10"/>
        <color rgb="FF000000"/>
        <rFont val="宋体"/>
        <charset val="134"/>
      </rPr>
      <t>被调查问卷总数）</t>
    </r>
    <r>
      <rPr>
        <sz val="10"/>
        <color rgb="FF000000"/>
        <rFont val="Times New Roman"/>
        <charset val="134"/>
      </rPr>
      <t>*100%</t>
    </r>
    <r>
      <rPr>
        <sz val="10"/>
        <color rgb="FF000000"/>
        <rFont val="宋体"/>
        <charset val="134"/>
      </rPr>
      <t>。</t>
    </r>
  </si>
  <si>
    <r>
      <rPr>
        <sz val="10"/>
        <color rgb="FF000000"/>
        <rFont val="宋体"/>
        <charset val="134"/>
      </rPr>
      <t>①项目社会效益综合影响率</t>
    </r>
    <r>
      <rPr>
        <sz val="10"/>
        <color rgb="FF000000"/>
        <rFont val="Times New Roman"/>
        <charset val="134"/>
      </rPr>
      <t>≥90%</t>
    </r>
    <r>
      <rPr>
        <sz val="10"/>
        <color rgb="FF000000"/>
        <rFont val="宋体"/>
        <charset val="134"/>
      </rPr>
      <t>，得</t>
    </r>
    <r>
      <rPr>
        <sz val="10"/>
        <color rgb="FF000000"/>
        <rFont val="Times New Roman"/>
        <charset val="134"/>
      </rPr>
      <t>8</t>
    </r>
    <r>
      <rPr>
        <sz val="10"/>
        <color rgb="FF000000"/>
        <rFont val="宋体"/>
        <charset val="134"/>
      </rPr>
      <t>分。</t>
    </r>
    <r>
      <rPr>
        <sz val="10"/>
        <color rgb="FF000000"/>
        <rFont val="Times New Roman"/>
        <charset val="134"/>
      </rPr>
      <t xml:space="preserve">
</t>
    </r>
    <r>
      <rPr>
        <sz val="10"/>
        <color rgb="FF000000"/>
        <rFont val="宋体"/>
        <charset val="134"/>
      </rPr>
      <t>②项目社会效益综合影响率</t>
    </r>
    <r>
      <rPr>
        <sz val="10"/>
        <color rgb="FF000000"/>
        <rFont val="Times New Roman"/>
        <charset val="134"/>
      </rPr>
      <t>&lt;90%</t>
    </r>
    <r>
      <rPr>
        <sz val="10"/>
        <color rgb="FF000000"/>
        <rFont val="宋体"/>
        <charset val="134"/>
      </rPr>
      <t>，且</t>
    </r>
    <r>
      <rPr>
        <sz val="10"/>
        <color rgb="FF000000"/>
        <rFont val="Times New Roman"/>
        <charset val="134"/>
      </rPr>
      <t>≥80%</t>
    </r>
    <r>
      <rPr>
        <sz val="10"/>
        <color rgb="FF000000"/>
        <rFont val="宋体"/>
        <charset val="134"/>
      </rPr>
      <t>，得分</t>
    </r>
    <r>
      <rPr>
        <sz val="10"/>
        <color rgb="FF000000"/>
        <rFont val="Times New Roman"/>
        <charset val="134"/>
      </rPr>
      <t>=</t>
    </r>
    <r>
      <rPr>
        <sz val="10"/>
        <color rgb="FF000000"/>
        <rFont val="宋体"/>
        <charset val="134"/>
      </rPr>
      <t>（项目社会效益综合影响率</t>
    </r>
    <r>
      <rPr>
        <sz val="10"/>
        <color rgb="FF000000"/>
        <rFont val="Times New Roman"/>
        <charset val="134"/>
      </rPr>
      <t>-80%</t>
    </r>
    <r>
      <rPr>
        <sz val="10"/>
        <color rgb="FF000000"/>
        <rFont val="宋体"/>
        <charset val="134"/>
      </rPr>
      <t>）</t>
    </r>
    <r>
      <rPr>
        <sz val="10"/>
        <color rgb="FF000000"/>
        <rFont val="Times New Roman"/>
        <charset val="134"/>
      </rPr>
      <t>/</t>
    </r>
    <r>
      <rPr>
        <sz val="10"/>
        <color rgb="FF000000"/>
        <rFont val="宋体"/>
        <charset val="134"/>
      </rPr>
      <t>（</t>
    </r>
    <r>
      <rPr>
        <sz val="10"/>
        <color rgb="FF000000"/>
        <rFont val="Times New Roman"/>
        <charset val="134"/>
      </rPr>
      <t>90%-80%</t>
    </r>
    <r>
      <rPr>
        <sz val="10"/>
        <color rgb="FF000000"/>
        <rFont val="宋体"/>
        <charset val="134"/>
      </rPr>
      <t>）</t>
    </r>
    <r>
      <rPr>
        <sz val="10"/>
        <color rgb="FF000000"/>
        <rFont val="Times New Roman"/>
        <charset val="134"/>
      </rPr>
      <t>*8</t>
    </r>
    <r>
      <rPr>
        <sz val="10"/>
        <color rgb="FF000000"/>
        <rFont val="宋体"/>
        <charset val="134"/>
      </rPr>
      <t>。</t>
    </r>
    <r>
      <rPr>
        <sz val="10"/>
        <color rgb="FF000000"/>
        <rFont val="Times New Roman"/>
        <charset val="134"/>
      </rPr>
      <t xml:space="preserve">
</t>
    </r>
    <r>
      <rPr>
        <sz val="10"/>
        <color rgb="FF000000"/>
        <rFont val="宋体"/>
        <charset val="134"/>
      </rPr>
      <t>③项目社会效益综合影响率</t>
    </r>
    <r>
      <rPr>
        <sz val="10"/>
        <color rgb="FF000000"/>
        <rFont val="Times New Roman"/>
        <charset val="134"/>
      </rPr>
      <t>&lt;80%</t>
    </r>
    <r>
      <rPr>
        <sz val="10"/>
        <color rgb="FF000000"/>
        <rFont val="宋体"/>
        <charset val="134"/>
      </rPr>
      <t>，不得分。</t>
    </r>
  </si>
  <si>
    <r>
      <rPr>
        <sz val="10"/>
        <color theme="1"/>
        <rFont val="宋体"/>
        <charset val="134"/>
      </rPr>
      <t>本次发放受益群众问卷</t>
    </r>
    <r>
      <rPr>
        <sz val="10"/>
        <color theme="1"/>
        <rFont val="Times New Roman"/>
        <charset val="134"/>
      </rPr>
      <t>30</t>
    </r>
    <r>
      <rPr>
        <sz val="10"/>
        <color theme="1"/>
        <rFont val="宋体"/>
        <charset val="134"/>
      </rPr>
      <t>份，认为对出行条件有改善的有</t>
    </r>
    <r>
      <rPr>
        <sz val="10"/>
        <color theme="1"/>
        <rFont val="Times New Roman"/>
        <charset val="134"/>
      </rPr>
      <t>30</t>
    </r>
    <r>
      <rPr>
        <sz val="10"/>
        <color theme="1"/>
        <rFont val="宋体"/>
        <charset val="134"/>
      </rPr>
      <t>人，认为对生活条件有改善的有</t>
    </r>
    <r>
      <rPr>
        <sz val="10"/>
        <color theme="1"/>
        <rFont val="Times New Roman"/>
        <charset val="134"/>
      </rPr>
      <t>30</t>
    </r>
    <r>
      <rPr>
        <sz val="10"/>
        <color theme="1"/>
        <rFont val="宋体"/>
        <charset val="134"/>
      </rPr>
      <t>人，认为对村容村貌有改善的有</t>
    </r>
    <r>
      <rPr>
        <sz val="10"/>
        <color theme="1"/>
        <rFont val="Times New Roman"/>
        <charset val="134"/>
      </rPr>
      <t>30</t>
    </r>
    <r>
      <rPr>
        <sz val="10"/>
        <color theme="1"/>
        <rFont val="宋体"/>
        <charset val="134"/>
      </rPr>
      <t>人，项目社会效益综合影响率为</t>
    </r>
    <r>
      <rPr>
        <sz val="10"/>
        <color theme="1"/>
        <rFont val="Times New Roman"/>
        <charset val="134"/>
      </rPr>
      <t>100%</t>
    </r>
    <r>
      <rPr>
        <sz val="10"/>
        <color theme="1"/>
        <rFont val="宋体"/>
        <charset val="134"/>
      </rPr>
      <t>，得</t>
    </r>
    <r>
      <rPr>
        <sz val="10"/>
        <color theme="1"/>
        <rFont val="Times New Roman"/>
        <charset val="134"/>
      </rPr>
      <t>8</t>
    </r>
    <r>
      <rPr>
        <sz val="10"/>
        <color theme="1"/>
        <rFont val="宋体"/>
        <charset val="134"/>
      </rPr>
      <t>分。</t>
    </r>
  </si>
  <si>
    <r>
      <rPr>
        <sz val="10"/>
        <color rgb="FF000000"/>
        <rFont val="宋体"/>
        <charset val="134"/>
      </rPr>
      <t>生态效益（</t>
    </r>
    <r>
      <rPr>
        <sz val="10"/>
        <color rgb="FF000000"/>
        <rFont val="Times New Roman"/>
        <charset val="134"/>
      </rPr>
      <t>6</t>
    </r>
    <r>
      <rPr>
        <sz val="10"/>
        <color rgb="FF000000"/>
        <rFont val="宋体"/>
        <charset val="134"/>
      </rPr>
      <t>分）</t>
    </r>
  </si>
  <si>
    <r>
      <rPr>
        <sz val="10"/>
        <color rgb="FF000000"/>
        <rFont val="宋体"/>
        <charset val="134"/>
      </rPr>
      <t>施工影响</t>
    </r>
  </si>
  <si>
    <r>
      <rPr>
        <sz val="10"/>
        <color rgb="FF000000"/>
        <rFont val="宋体"/>
        <charset val="134"/>
      </rPr>
      <t>考察项目施工期间是否对周边生态环境造成污染，项目施工单位是否因环保受到环境保护部门的处罚。用以反映和考核项目施工期间对当地居民的生产生活的影响。施工影响率</t>
    </r>
    <r>
      <rPr>
        <sz val="10"/>
        <color rgb="FF000000"/>
        <rFont val="Times New Roman"/>
        <charset val="134"/>
      </rPr>
      <t>=</t>
    </r>
    <r>
      <rPr>
        <sz val="10"/>
        <color rgb="FF000000"/>
        <rFont val="宋体"/>
        <charset val="134"/>
      </rPr>
      <t>（反映施工有污染的居民问卷数量</t>
    </r>
    <r>
      <rPr>
        <sz val="10"/>
        <color rgb="FF000000"/>
        <rFont val="Times New Roman"/>
        <charset val="134"/>
      </rPr>
      <t>/</t>
    </r>
    <r>
      <rPr>
        <sz val="10"/>
        <color rgb="FF000000"/>
        <rFont val="宋体"/>
        <charset val="134"/>
      </rPr>
      <t>调查问卷总数）</t>
    </r>
    <r>
      <rPr>
        <sz val="10"/>
        <color rgb="FF000000"/>
        <rFont val="Times New Roman"/>
        <charset val="134"/>
      </rPr>
      <t>*100%</t>
    </r>
    <r>
      <rPr>
        <sz val="10"/>
        <color rgb="FF000000"/>
        <rFont val="宋体"/>
        <charset val="134"/>
      </rPr>
      <t>。</t>
    </r>
  </si>
  <si>
    <t>①施工影响率≤10%，得2分。
②施工影响率&lt;20%，且大于10%，得分=(施工影响率-10%)/（20%-10%）*2。
③施工影响率≥20%，不得分。</t>
  </si>
  <si>
    <r>
      <rPr>
        <sz val="10"/>
        <color theme="1"/>
        <rFont val="宋体"/>
        <charset val="134"/>
      </rPr>
      <t>本次发放受益群众问卷</t>
    </r>
    <r>
      <rPr>
        <sz val="10"/>
        <color theme="1"/>
        <rFont val="Times New Roman"/>
        <charset val="134"/>
      </rPr>
      <t>30</t>
    </r>
    <r>
      <rPr>
        <sz val="10"/>
        <color theme="1"/>
        <rFont val="宋体"/>
        <charset val="134"/>
      </rPr>
      <t>份，认为项目建设期间对周边生态环境没有造成污染的有</t>
    </r>
    <r>
      <rPr>
        <sz val="10"/>
        <color theme="1"/>
        <rFont val="Times New Roman"/>
        <charset val="134"/>
      </rPr>
      <t>18</t>
    </r>
    <r>
      <rPr>
        <sz val="10"/>
        <color theme="1"/>
        <rFont val="宋体"/>
        <charset val="134"/>
      </rPr>
      <t>人，认为污染较轻的有</t>
    </r>
    <r>
      <rPr>
        <sz val="10"/>
        <color theme="1"/>
        <rFont val="Times New Roman"/>
        <charset val="134"/>
      </rPr>
      <t>4</t>
    </r>
    <r>
      <rPr>
        <sz val="10"/>
        <color theme="1"/>
        <rFont val="宋体"/>
        <charset val="134"/>
      </rPr>
      <t>人，认为污染严重的有</t>
    </r>
    <r>
      <rPr>
        <sz val="10"/>
        <color theme="1"/>
        <rFont val="Times New Roman"/>
        <charset val="134"/>
      </rPr>
      <t>8</t>
    </r>
    <r>
      <rPr>
        <sz val="10"/>
        <color theme="1"/>
        <rFont val="宋体"/>
        <charset val="134"/>
      </rPr>
      <t>人，施工影响率为</t>
    </r>
    <r>
      <rPr>
        <sz val="10"/>
        <color theme="1"/>
        <rFont val="Times New Roman"/>
        <charset val="134"/>
      </rPr>
      <t>40%</t>
    </r>
    <r>
      <rPr>
        <sz val="10"/>
        <color theme="1"/>
        <rFont val="宋体"/>
        <charset val="134"/>
      </rPr>
      <t>，得</t>
    </r>
    <r>
      <rPr>
        <sz val="10"/>
        <color theme="1"/>
        <rFont val="Times New Roman"/>
        <charset val="134"/>
      </rPr>
      <t>0</t>
    </r>
    <r>
      <rPr>
        <sz val="10"/>
        <color theme="1"/>
        <rFont val="宋体"/>
        <charset val="134"/>
      </rPr>
      <t>分。</t>
    </r>
  </si>
  <si>
    <r>
      <rPr>
        <sz val="10"/>
        <color rgb="FF000000"/>
        <rFont val="宋体"/>
        <charset val="134"/>
      </rPr>
      <t>环境改善</t>
    </r>
  </si>
  <si>
    <r>
      <rPr>
        <sz val="10"/>
        <color rgb="FF000000"/>
        <rFont val="宋体"/>
        <charset val="134"/>
      </rPr>
      <t>考察项目完成后现场路面整洁度及绿化情况，用以反映和考核项目的生态效益。环境改善率</t>
    </r>
    <r>
      <rPr>
        <sz val="10"/>
        <color rgb="FF000000"/>
        <rFont val="Times New Roman"/>
        <charset val="134"/>
      </rPr>
      <t>=</t>
    </r>
    <r>
      <rPr>
        <sz val="10"/>
        <color rgb="FF000000"/>
        <rFont val="宋体"/>
        <charset val="134"/>
      </rPr>
      <t>（反映环境改善的居民问卷数量</t>
    </r>
    <r>
      <rPr>
        <sz val="10"/>
        <color rgb="FF000000"/>
        <rFont val="Times New Roman"/>
        <charset val="134"/>
      </rPr>
      <t>/</t>
    </r>
    <r>
      <rPr>
        <sz val="10"/>
        <color rgb="FF000000"/>
        <rFont val="宋体"/>
        <charset val="134"/>
      </rPr>
      <t>调查问卷总数）</t>
    </r>
    <r>
      <rPr>
        <sz val="10"/>
        <color rgb="FF000000"/>
        <rFont val="Times New Roman"/>
        <charset val="134"/>
      </rPr>
      <t>*100%</t>
    </r>
  </si>
  <si>
    <r>
      <rPr>
        <sz val="10"/>
        <color rgb="FF000000"/>
        <rFont val="宋体"/>
        <charset val="134"/>
      </rPr>
      <t>①环境改善率</t>
    </r>
    <r>
      <rPr>
        <sz val="10"/>
        <color rgb="FF000000"/>
        <rFont val="Times New Roman"/>
        <charset val="134"/>
      </rPr>
      <t>≥90%</t>
    </r>
    <r>
      <rPr>
        <sz val="10"/>
        <color rgb="FF000000"/>
        <rFont val="宋体"/>
        <charset val="134"/>
      </rPr>
      <t>，得</t>
    </r>
    <r>
      <rPr>
        <sz val="10"/>
        <color rgb="FF000000"/>
        <rFont val="Times New Roman"/>
        <charset val="134"/>
      </rPr>
      <t>4</t>
    </r>
    <r>
      <rPr>
        <sz val="10"/>
        <color rgb="FF000000"/>
        <rFont val="宋体"/>
        <charset val="134"/>
      </rPr>
      <t>分。</t>
    </r>
    <r>
      <rPr>
        <sz val="10"/>
        <color rgb="FF000000"/>
        <rFont val="Times New Roman"/>
        <charset val="134"/>
      </rPr>
      <t xml:space="preserve">
</t>
    </r>
    <r>
      <rPr>
        <sz val="10"/>
        <color rgb="FF000000"/>
        <rFont val="宋体"/>
        <charset val="134"/>
      </rPr>
      <t>②环境改善率</t>
    </r>
    <r>
      <rPr>
        <sz val="10"/>
        <color rgb="FF000000"/>
        <rFont val="Times New Roman"/>
        <charset val="134"/>
      </rPr>
      <t>&lt;90%</t>
    </r>
    <r>
      <rPr>
        <sz val="10"/>
        <color rgb="FF000000"/>
        <rFont val="宋体"/>
        <charset val="134"/>
      </rPr>
      <t>，且</t>
    </r>
    <r>
      <rPr>
        <sz val="10"/>
        <color rgb="FF000000"/>
        <rFont val="Times New Roman"/>
        <charset val="134"/>
      </rPr>
      <t>≥80%</t>
    </r>
    <r>
      <rPr>
        <sz val="10"/>
        <color rgb="FF000000"/>
        <rFont val="宋体"/>
        <charset val="134"/>
      </rPr>
      <t>，得分</t>
    </r>
    <r>
      <rPr>
        <sz val="10"/>
        <color rgb="FF000000"/>
        <rFont val="Times New Roman"/>
        <charset val="134"/>
      </rPr>
      <t>=</t>
    </r>
    <r>
      <rPr>
        <sz val="10"/>
        <color rgb="FF000000"/>
        <rFont val="宋体"/>
        <charset val="134"/>
      </rPr>
      <t>（环境改善率</t>
    </r>
    <r>
      <rPr>
        <sz val="10"/>
        <color rgb="FF000000"/>
        <rFont val="Times New Roman"/>
        <charset val="134"/>
      </rPr>
      <t>-80%</t>
    </r>
    <r>
      <rPr>
        <sz val="10"/>
        <color rgb="FF000000"/>
        <rFont val="宋体"/>
        <charset val="134"/>
      </rPr>
      <t>）</t>
    </r>
    <r>
      <rPr>
        <sz val="10"/>
        <color rgb="FF000000"/>
        <rFont val="Times New Roman"/>
        <charset val="134"/>
      </rPr>
      <t>/</t>
    </r>
    <r>
      <rPr>
        <sz val="10"/>
        <color rgb="FF000000"/>
        <rFont val="宋体"/>
        <charset val="134"/>
      </rPr>
      <t>（</t>
    </r>
    <r>
      <rPr>
        <sz val="10"/>
        <color rgb="FF000000"/>
        <rFont val="Times New Roman"/>
        <charset val="134"/>
      </rPr>
      <t>90%-80%</t>
    </r>
    <r>
      <rPr>
        <sz val="10"/>
        <color rgb="FF000000"/>
        <rFont val="宋体"/>
        <charset val="134"/>
      </rPr>
      <t>）</t>
    </r>
    <r>
      <rPr>
        <sz val="10"/>
        <color rgb="FF000000"/>
        <rFont val="Times New Roman"/>
        <charset val="134"/>
      </rPr>
      <t>*4</t>
    </r>
    <r>
      <rPr>
        <sz val="10"/>
        <color rgb="FF000000"/>
        <rFont val="宋体"/>
        <charset val="134"/>
      </rPr>
      <t>。</t>
    </r>
    <r>
      <rPr>
        <sz val="10"/>
        <color rgb="FF000000"/>
        <rFont val="Times New Roman"/>
        <charset val="134"/>
      </rPr>
      <t xml:space="preserve">
</t>
    </r>
    <r>
      <rPr>
        <sz val="10"/>
        <color rgb="FF000000"/>
        <rFont val="宋体"/>
        <charset val="134"/>
      </rPr>
      <t>③环境改善率</t>
    </r>
    <r>
      <rPr>
        <sz val="10"/>
        <color rgb="FF000000"/>
        <rFont val="Times New Roman"/>
        <charset val="134"/>
      </rPr>
      <t>&lt;80%</t>
    </r>
    <r>
      <rPr>
        <sz val="10"/>
        <color rgb="FF000000"/>
        <rFont val="宋体"/>
        <charset val="134"/>
      </rPr>
      <t>，不得分。</t>
    </r>
  </si>
  <si>
    <r>
      <rPr>
        <sz val="10"/>
        <color theme="1"/>
        <rFont val="宋体"/>
        <charset val="134"/>
      </rPr>
      <t>本次发放受益群众问卷</t>
    </r>
    <r>
      <rPr>
        <sz val="10"/>
        <color theme="1"/>
        <rFont val="Times New Roman"/>
        <charset val="134"/>
      </rPr>
      <t>30</t>
    </r>
    <r>
      <rPr>
        <sz val="10"/>
        <color theme="1"/>
        <rFont val="宋体"/>
        <charset val="134"/>
      </rPr>
      <t>份，认为项目建成后对绿化环境有改善的有</t>
    </r>
    <r>
      <rPr>
        <sz val="10"/>
        <color theme="1"/>
        <rFont val="Times New Roman"/>
        <charset val="134"/>
      </rPr>
      <t>28</t>
    </r>
    <r>
      <rPr>
        <sz val="10"/>
        <color theme="1"/>
        <rFont val="宋体"/>
        <charset val="134"/>
      </rPr>
      <t>人，认为基本无变化的有</t>
    </r>
    <r>
      <rPr>
        <sz val="10"/>
        <color theme="1"/>
        <rFont val="Times New Roman"/>
        <charset val="134"/>
      </rPr>
      <t>2</t>
    </r>
    <r>
      <rPr>
        <sz val="10"/>
        <color theme="1"/>
        <rFont val="宋体"/>
        <charset val="134"/>
      </rPr>
      <t>人，环境改善率为</t>
    </r>
    <r>
      <rPr>
        <sz val="10"/>
        <color theme="1"/>
        <rFont val="Times New Roman"/>
        <charset val="134"/>
      </rPr>
      <t>93.33%</t>
    </r>
    <r>
      <rPr>
        <sz val="10"/>
        <color theme="1"/>
        <rFont val="宋体"/>
        <charset val="134"/>
      </rPr>
      <t>，得</t>
    </r>
    <r>
      <rPr>
        <sz val="10"/>
        <color theme="1"/>
        <rFont val="Times New Roman"/>
        <charset val="134"/>
      </rPr>
      <t>4</t>
    </r>
    <r>
      <rPr>
        <sz val="10"/>
        <color theme="1"/>
        <rFont val="宋体"/>
        <charset val="134"/>
      </rPr>
      <t>分。</t>
    </r>
  </si>
  <si>
    <r>
      <rPr>
        <sz val="10"/>
        <color rgb="FF000000"/>
        <rFont val="宋体"/>
        <charset val="134"/>
      </rPr>
      <t>可持续影响（</t>
    </r>
    <r>
      <rPr>
        <sz val="10"/>
        <color rgb="FF000000"/>
        <rFont val="Times New Roman"/>
        <charset val="134"/>
      </rPr>
      <t>2</t>
    </r>
    <r>
      <rPr>
        <sz val="10"/>
        <color rgb="FF000000"/>
        <rFont val="宋体"/>
        <charset val="134"/>
      </rPr>
      <t>分）</t>
    </r>
  </si>
  <si>
    <r>
      <rPr>
        <sz val="10"/>
        <color rgb="FF000000"/>
        <rFont val="宋体"/>
        <charset val="134"/>
      </rPr>
      <t>长效机制</t>
    </r>
  </si>
  <si>
    <r>
      <rPr>
        <sz val="10"/>
        <color rgb="FF000000"/>
        <rFont val="宋体"/>
        <charset val="134"/>
      </rPr>
      <t>考察项目是否建立长效机制，项目实施结果是否持续发挥作用，以反映和考核项目的可持续影响情况。</t>
    </r>
  </si>
  <si>
    <r>
      <rPr>
        <sz val="10"/>
        <color rgb="FF000000"/>
        <rFont val="宋体"/>
        <charset val="134"/>
      </rPr>
      <t>①建立长效机制的，得</t>
    </r>
    <r>
      <rPr>
        <sz val="10"/>
        <color rgb="FF000000"/>
        <rFont val="Times New Roman"/>
        <charset val="134"/>
      </rPr>
      <t>1</t>
    </r>
    <r>
      <rPr>
        <sz val="10"/>
        <color rgb="FF000000"/>
        <rFont val="宋体"/>
        <charset val="134"/>
      </rPr>
      <t>分，否不得分。</t>
    </r>
    <r>
      <rPr>
        <sz val="10"/>
        <color rgb="FF000000"/>
        <rFont val="Times New Roman"/>
        <charset val="134"/>
      </rPr>
      <t xml:space="preserve">
</t>
    </r>
    <r>
      <rPr>
        <sz val="10"/>
        <color rgb="FF000000"/>
        <rFont val="宋体"/>
        <charset val="134"/>
      </rPr>
      <t>②项目实施结果持续发挥作用的，得</t>
    </r>
    <r>
      <rPr>
        <sz val="10"/>
        <color rgb="FF000000"/>
        <rFont val="Times New Roman"/>
        <charset val="134"/>
      </rPr>
      <t>1</t>
    </r>
    <r>
      <rPr>
        <sz val="10"/>
        <color rgb="FF000000"/>
        <rFont val="宋体"/>
        <charset val="134"/>
      </rPr>
      <t>分，否不得分。</t>
    </r>
  </si>
  <si>
    <r>
      <rPr>
        <sz val="10"/>
        <color theme="1"/>
        <rFont val="宋体"/>
        <charset val="134"/>
      </rPr>
      <t>①重庆市人民政府办公室《关于印发重庆市铜梁区农村公路养护管理实施办法的通知》（铜府办发〔</t>
    </r>
    <r>
      <rPr>
        <sz val="10"/>
        <color theme="1"/>
        <rFont val="Times New Roman"/>
        <charset val="134"/>
      </rPr>
      <t>2022</t>
    </r>
    <r>
      <rPr>
        <sz val="10"/>
        <color theme="1"/>
        <rFont val="宋体"/>
        <charset val="134"/>
      </rPr>
      <t>〕</t>
    </r>
    <r>
      <rPr>
        <sz val="10"/>
        <color theme="1"/>
        <rFont val="Times New Roman"/>
        <charset val="134"/>
      </rPr>
      <t>12</t>
    </r>
    <r>
      <rPr>
        <sz val="10"/>
        <color theme="1"/>
        <rFont val="宋体"/>
        <charset val="134"/>
      </rPr>
      <t>号）文件规定</t>
    </r>
    <r>
      <rPr>
        <sz val="10"/>
        <color theme="1"/>
        <rFont val="Times New Roman"/>
        <charset val="134"/>
      </rPr>
      <t>“</t>
    </r>
    <r>
      <rPr>
        <sz val="10"/>
        <color theme="1"/>
        <rFont val="宋体"/>
        <charset val="134"/>
      </rPr>
      <t>由区交通局承担全区农村公路养护管理工作，区公路事务中心负责县道公路日常维修养护工作</t>
    </r>
    <r>
      <rPr>
        <sz val="10"/>
        <color theme="1"/>
        <rFont val="Times New Roman"/>
        <charset val="134"/>
      </rPr>
      <t>”</t>
    </r>
    <r>
      <rPr>
        <sz val="10"/>
        <color theme="1"/>
        <rFont val="宋体"/>
        <charset val="134"/>
      </rPr>
      <t>，项目建立了长效机制，得</t>
    </r>
    <r>
      <rPr>
        <sz val="10"/>
        <color theme="1"/>
        <rFont val="Times New Roman"/>
        <charset val="134"/>
      </rPr>
      <t>1</t>
    </r>
    <r>
      <rPr>
        <sz val="10"/>
        <color theme="1"/>
        <rFont val="宋体"/>
        <charset val="134"/>
      </rPr>
      <t>分。</t>
    </r>
    <r>
      <rPr>
        <sz val="10"/>
        <color theme="1"/>
        <rFont val="Times New Roman"/>
        <charset val="134"/>
      </rPr>
      <t xml:space="preserve">
</t>
    </r>
    <r>
      <rPr>
        <sz val="10"/>
        <color theme="1"/>
        <rFont val="宋体"/>
        <charset val="134"/>
      </rPr>
      <t>②项目实施解决交通运输问题，促进了农产资源运输，带动地方经济发展，发挥道路的使用效益，得</t>
    </r>
    <r>
      <rPr>
        <sz val="10"/>
        <color theme="1"/>
        <rFont val="Times New Roman"/>
        <charset val="134"/>
      </rPr>
      <t>1</t>
    </r>
    <r>
      <rPr>
        <sz val="10"/>
        <color theme="1"/>
        <rFont val="宋体"/>
        <charset val="134"/>
      </rPr>
      <t>分。</t>
    </r>
    <r>
      <rPr>
        <sz val="10"/>
        <color theme="1"/>
        <rFont val="Times New Roman"/>
        <charset val="134"/>
      </rPr>
      <t xml:space="preserve">
</t>
    </r>
    <r>
      <rPr>
        <sz val="10"/>
        <color theme="1"/>
        <rFont val="宋体"/>
        <charset val="134"/>
      </rPr>
      <t>经综合评价本项得分</t>
    </r>
    <r>
      <rPr>
        <sz val="10"/>
        <color theme="1"/>
        <rFont val="Times New Roman"/>
        <charset val="134"/>
      </rPr>
      <t>2</t>
    </r>
    <r>
      <rPr>
        <sz val="10"/>
        <color theme="1"/>
        <rFont val="宋体"/>
        <charset val="134"/>
      </rPr>
      <t>分。</t>
    </r>
  </si>
  <si>
    <r>
      <rPr>
        <sz val="10"/>
        <color theme="1"/>
        <rFont val="宋体"/>
        <charset val="134"/>
      </rPr>
      <t>《重庆市人民政府办公室关于印发重庆市铜梁区农村公路养护管理实施办法的通知》（铜府办发〔</t>
    </r>
    <r>
      <rPr>
        <sz val="10"/>
        <color theme="1"/>
        <rFont val="Times New Roman"/>
        <charset val="134"/>
      </rPr>
      <t>2022</t>
    </r>
    <r>
      <rPr>
        <sz val="10"/>
        <color theme="1"/>
        <rFont val="宋体"/>
        <charset val="134"/>
      </rPr>
      <t>〕</t>
    </r>
    <r>
      <rPr>
        <sz val="10"/>
        <color theme="1"/>
        <rFont val="Times New Roman"/>
        <charset val="134"/>
      </rPr>
      <t>12</t>
    </r>
    <r>
      <rPr>
        <sz val="10"/>
        <color theme="1"/>
        <rFont val="宋体"/>
        <charset val="134"/>
      </rPr>
      <t>号）</t>
    </r>
  </si>
  <si>
    <t>效果（30分）</t>
  </si>
  <si>
    <r>
      <rPr>
        <sz val="10"/>
        <color rgb="FF000000"/>
        <rFont val="宋体"/>
        <charset val="134"/>
      </rPr>
      <t>满意度（</t>
    </r>
    <r>
      <rPr>
        <sz val="10"/>
        <color rgb="FF000000"/>
        <rFont val="Times New Roman"/>
        <charset val="134"/>
      </rPr>
      <t>10</t>
    </r>
    <r>
      <rPr>
        <sz val="10"/>
        <color rgb="FF000000"/>
        <rFont val="宋体"/>
        <charset val="134"/>
      </rPr>
      <t>分）</t>
    </r>
  </si>
  <si>
    <r>
      <rPr>
        <sz val="10"/>
        <color rgb="FF000000"/>
        <rFont val="宋体"/>
        <charset val="134"/>
      </rPr>
      <t>受益对象满意度</t>
    </r>
  </si>
  <si>
    <r>
      <rPr>
        <sz val="10"/>
        <color rgb="FF000000"/>
        <rFont val="宋体"/>
        <charset val="134"/>
      </rPr>
      <t>考察项目受益对象对项目的满意情况，用以反映受益群众对线改项目的满意度。受益对象满意度</t>
    </r>
    <r>
      <rPr>
        <sz val="10"/>
        <color rgb="FF000000"/>
        <rFont val="Times New Roman"/>
        <charset val="134"/>
      </rPr>
      <t>=</t>
    </r>
    <r>
      <rPr>
        <sz val="10"/>
        <color rgb="FF000000"/>
        <rFont val="宋体"/>
        <charset val="134"/>
      </rPr>
      <t>（选择</t>
    </r>
    <r>
      <rPr>
        <sz val="10"/>
        <color rgb="FF000000"/>
        <rFont val="Times New Roman"/>
        <charset val="134"/>
      </rPr>
      <t>“</t>
    </r>
    <r>
      <rPr>
        <sz val="10"/>
        <color rgb="FF000000"/>
        <rFont val="宋体"/>
        <charset val="134"/>
      </rPr>
      <t>满意</t>
    </r>
    <r>
      <rPr>
        <sz val="10"/>
        <color rgb="FF000000"/>
        <rFont val="Times New Roman"/>
        <charset val="134"/>
      </rPr>
      <t>”</t>
    </r>
    <r>
      <rPr>
        <sz val="10"/>
        <color rgb="FF000000"/>
        <rFont val="宋体"/>
        <charset val="134"/>
      </rPr>
      <t>样本数</t>
    </r>
    <r>
      <rPr>
        <sz val="10"/>
        <color rgb="FF000000"/>
        <rFont val="Times New Roman"/>
        <charset val="134"/>
      </rPr>
      <t>+“</t>
    </r>
    <r>
      <rPr>
        <sz val="10"/>
        <color rgb="FF000000"/>
        <rFont val="宋体"/>
        <charset val="134"/>
      </rPr>
      <t>比较满意</t>
    </r>
    <r>
      <rPr>
        <sz val="10"/>
        <color rgb="FF000000"/>
        <rFont val="Times New Roman"/>
        <charset val="134"/>
      </rPr>
      <t>”</t>
    </r>
    <r>
      <rPr>
        <sz val="10"/>
        <color rgb="FF000000"/>
        <rFont val="宋体"/>
        <charset val="134"/>
      </rPr>
      <t>样本数</t>
    </r>
    <r>
      <rPr>
        <sz val="10"/>
        <color rgb="FF000000"/>
        <rFont val="Times New Roman"/>
        <charset val="134"/>
      </rPr>
      <t>*0.8+“</t>
    </r>
    <r>
      <rPr>
        <sz val="10"/>
        <color rgb="FF000000"/>
        <rFont val="宋体"/>
        <charset val="134"/>
      </rPr>
      <t>一般满意</t>
    </r>
    <r>
      <rPr>
        <sz val="10"/>
        <color rgb="FF000000"/>
        <rFont val="Times New Roman"/>
        <charset val="134"/>
      </rPr>
      <t>”</t>
    </r>
    <r>
      <rPr>
        <sz val="10"/>
        <color rgb="FF000000"/>
        <rFont val="宋体"/>
        <charset val="134"/>
      </rPr>
      <t>样本数</t>
    </r>
    <r>
      <rPr>
        <sz val="10"/>
        <color rgb="FF000000"/>
        <rFont val="Times New Roman"/>
        <charset val="134"/>
      </rPr>
      <t>*0.6</t>
    </r>
    <r>
      <rPr>
        <sz val="10"/>
        <color rgb="FF000000"/>
        <rFont val="宋体"/>
        <charset val="134"/>
      </rPr>
      <t>）</t>
    </r>
    <r>
      <rPr>
        <sz val="10"/>
        <color rgb="FF000000"/>
        <rFont val="Times New Roman"/>
        <charset val="134"/>
      </rPr>
      <t>/</t>
    </r>
    <r>
      <rPr>
        <sz val="10"/>
        <color rgb="FF000000"/>
        <rFont val="宋体"/>
        <charset val="134"/>
      </rPr>
      <t>总样本数</t>
    </r>
    <r>
      <rPr>
        <sz val="10"/>
        <color rgb="FF000000"/>
        <rFont val="Times New Roman"/>
        <charset val="134"/>
      </rPr>
      <t>*100%</t>
    </r>
    <r>
      <rPr>
        <sz val="10"/>
        <color rgb="FF000000"/>
        <rFont val="宋体"/>
        <charset val="134"/>
      </rPr>
      <t>。</t>
    </r>
  </si>
  <si>
    <r>
      <rPr>
        <sz val="10"/>
        <color rgb="FF000000"/>
        <rFont val="宋体"/>
        <charset val="134"/>
      </rPr>
      <t>①满意度</t>
    </r>
    <r>
      <rPr>
        <sz val="10"/>
        <color rgb="FF000000"/>
        <rFont val="Times New Roman"/>
        <charset val="134"/>
      </rPr>
      <t>≥90%</t>
    </r>
    <r>
      <rPr>
        <sz val="10"/>
        <color rgb="FF000000"/>
        <rFont val="宋体"/>
        <charset val="134"/>
      </rPr>
      <t>，得</t>
    </r>
    <r>
      <rPr>
        <sz val="10"/>
        <color rgb="FF000000"/>
        <rFont val="Times New Roman"/>
        <charset val="134"/>
      </rPr>
      <t>10</t>
    </r>
    <r>
      <rPr>
        <sz val="10"/>
        <color rgb="FF000000"/>
        <rFont val="宋体"/>
        <charset val="134"/>
      </rPr>
      <t>分。</t>
    </r>
    <r>
      <rPr>
        <sz val="10"/>
        <color rgb="FF000000"/>
        <rFont val="Times New Roman"/>
        <charset val="134"/>
      </rPr>
      <t xml:space="preserve">
</t>
    </r>
    <r>
      <rPr>
        <sz val="10"/>
        <color rgb="FF000000"/>
        <rFont val="宋体"/>
        <charset val="134"/>
      </rPr>
      <t>②满意度</t>
    </r>
    <r>
      <rPr>
        <sz val="10"/>
        <color rgb="FF000000"/>
        <rFont val="Times New Roman"/>
        <charset val="134"/>
      </rPr>
      <t>&lt;90%</t>
    </r>
    <r>
      <rPr>
        <sz val="10"/>
        <color rgb="FF000000"/>
        <rFont val="宋体"/>
        <charset val="134"/>
      </rPr>
      <t>，且</t>
    </r>
    <r>
      <rPr>
        <sz val="10"/>
        <color rgb="FF000000"/>
        <rFont val="Times New Roman"/>
        <charset val="134"/>
      </rPr>
      <t>≥80%</t>
    </r>
    <r>
      <rPr>
        <sz val="10"/>
        <color rgb="FF000000"/>
        <rFont val="宋体"/>
        <charset val="134"/>
      </rPr>
      <t>，得分</t>
    </r>
    <r>
      <rPr>
        <sz val="10"/>
        <color rgb="FF000000"/>
        <rFont val="Times New Roman"/>
        <charset val="134"/>
      </rPr>
      <t>=</t>
    </r>
    <r>
      <rPr>
        <sz val="10"/>
        <color rgb="FF000000"/>
        <rFont val="宋体"/>
        <charset val="134"/>
      </rPr>
      <t>（满意度</t>
    </r>
    <r>
      <rPr>
        <sz val="10"/>
        <color rgb="FF000000"/>
        <rFont val="Times New Roman"/>
        <charset val="134"/>
      </rPr>
      <t>-80%</t>
    </r>
    <r>
      <rPr>
        <sz val="10"/>
        <color rgb="FF000000"/>
        <rFont val="宋体"/>
        <charset val="134"/>
      </rPr>
      <t>）</t>
    </r>
    <r>
      <rPr>
        <sz val="10"/>
        <color rgb="FF000000"/>
        <rFont val="Times New Roman"/>
        <charset val="134"/>
      </rPr>
      <t>/</t>
    </r>
    <r>
      <rPr>
        <sz val="10"/>
        <color rgb="FF000000"/>
        <rFont val="宋体"/>
        <charset val="134"/>
      </rPr>
      <t>（</t>
    </r>
    <r>
      <rPr>
        <sz val="10"/>
        <color rgb="FF000000"/>
        <rFont val="Times New Roman"/>
        <charset val="134"/>
      </rPr>
      <t>90%-80%</t>
    </r>
    <r>
      <rPr>
        <sz val="10"/>
        <color rgb="FF000000"/>
        <rFont val="宋体"/>
        <charset val="134"/>
      </rPr>
      <t>）</t>
    </r>
    <r>
      <rPr>
        <sz val="10"/>
        <color rgb="FF000000"/>
        <rFont val="Times New Roman"/>
        <charset val="134"/>
      </rPr>
      <t>*10</t>
    </r>
    <r>
      <rPr>
        <sz val="10"/>
        <color rgb="FF000000"/>
        <rFont val="宋体"/>
        <charset val="134"/>
      </rPr>
      <t>。</t>
    </r>
    <r>
      <rPr>
        <sz val="10"/>
        <color rgb="FF000000"/>
        <rFont val="Times New Roman"/>
        <charset val="134"/>
      </rPr>
      <t xml:space="preserve">
</t>
    </r>
    <r>
      <rPr>
        <sz val="10"/>
        <color rgb="FF000000"/>
        <rFont val="宋体"/>
        <charset val="134"/>
      </rPr>
      <t>③满意度低于</t>
    </r>
    <r>
      <rPr>
        <sz val="10"/>
        <color rgb="FF000000"/>
        <rFont val="Times New Roman"/>
        <charset val="134"/>
      </rPr>
      <t>80%</t>
    </r>
    <r>
      <rPr>
        <sz val="10"/>
        <color rgb="FF000000"/>
        <rFont val="宋体"/>
        <charset val="134"/>
      </rPr>
      <t>，得</t>
    </r>
    <r>
      <rPr>
        <sz val="10"/>
        <color rgb="FF000000"/>
        <rFont val="Times New Roman"/>
        <charset val="134"/>
      </rPr>
      <t>0</t>
    </r>
    <r>
      <rPr>
        <sz val="10"/>
        <color rgb="FF000000"/>
        <rFont val="宋体"/>
        <charset val="134"/>
      </rPr>
      <t>分。</t>
    </r>
  </si>
  <si>
    <r>
      <rPr>
        <sz val="10"/>
        <color theme="1"/>
        <rFont val="宋体"/>
        <charset val="134"/>
      </rPr>
      <t>受益群众问卷</t>
    </r>
    <r>
      <rPr>
        <sz val="10"/>
        <color theme="1"/>
        <rFont val="Times New Roman"/>
        <charset val="134"/>
      </rPr>
      <t>30</t>
    </r>
    <r>
      <rPr>
        <sz val="10"/>
        <color theme="1"/>
        <rFont val="宋体"/>
        <charset val="134"/>
      </rPr>
      <t>份，对项目整体改造</t>
    </r>
    <r>
      <rPr>
        <sz val="10"/>
        <color theme="1"/>
        <rFont val="Times New Roman"/>
        <charset val="134"/>
      </rPr>
      <t>“</t>
    </r>
    <r>
      <rPr>
        <sz val="10"/>
        <color theme="1"/>
        <rFont val="宋体"/>
        <charset val="134"/>
      </rPr>
      <t>满意</t>
    </r>
    <r>
      <rPr>
        <sz val="10"/>
        <color theme="1"/>
        <rFont val="Times New Roman"/>
        <charset val="134"/>
      </rPr>
      <t>”</t>
    </r>
    <r>
      <rPr>
        <sz val="10"/>
        <color theme="1"/>
        <rFont val="宋体"/>
        <charset val="134"/>
      </rPr>
      <t>的有</t>
    </r>
    <r>
      <rPr>
        <sz val="10"/>
        <color theme="1"/>
        <rFont val="Times New Roman"/>
        <charset val="134"/>
      </rPr>
      <t>22</t>
    </r>
    <r>
      <rPr>
        <sz val="10"/>
        <color theme="1"/>
        <rFont val="宋体"/>
        <charset val="134"/>
      </rPr>
      <t>人，反映</t>
    </r>
    <r>
      <rPr>
        <sz val="10"/>
        <color theme="1"/>
        <rFont val="Times New Roman"/>
        <charset val="134"/>
      </rPr>
      <t>“</t>
    </r>
    <r>
      <rPr>
        <sz val="10"/>
        <color theme="1"/>
        <rFont val="宋体"/>
        <charset val="134"/>
      </rPr>
      <t>比较满意</t>
    </r>
    <r>
      <rPr>
        <sz val="10"/>
        <color theme="1"/>
        <rFont val="Times New Roman"/>
        <charset val="134"/>
      </rPr>
      <t>”</t>
    </r>
    <r>
      <rPr>
        <sz val="10"/>
        <color theme="1"/>
        <rFont val="宋体"/>
        <charset val="134"/>
      </rPr>
      <t>的有</t>
    </r>
    <r>
      <rPr>
        <sz val="10"/>
        <color theme="1"/>
        <rFont val="Times New Roman"/>
        <charset val="134"/>
      </rPr>
      <t>3</t>
    </r>
    <r>
      <rPr>
        <sz val="10"/>
        <color theme="1"/>
        <rFont val="宋体"/>
        <charset val="134"/>
      </rPr>
      <t>人，反映</t>
    </r>
    <r>
      <rPr>
        <sz val="10"/>
        <color theme="1"/>
        <rFont val="Times New Roman"/>
        <charset val="134"/>
      </rPr>
      <t>“</t>
    </r>
    <r>
      <rPr>
        <sz val="10"/>
        <color theme="1"/>
        <rFont val="宋体"/>
        <charset val="134"/>
      </rPr>
      <t>一般</t>
    </r>
    <r>
      <rPr>
        <sz val="10"/>
        <color theme="1"/>
        <rFont val="Times New Roman"/>
        <charset val="134"/>
      </rPr>
      <t>”</t>
    </r>
    <r>
      <rPr>
        <sz val="10"/>
        <color theme="1"/>
        <rFont val="宋体"/>
        <charset val="134"/>
      </rPr>
      <t>的有</t>
    </r>
    <r>
      <rPr>
        <sz val="10"/>
        <color theme="1"/>
        <rFont val="Times New Roman"/>
        <charset val="134"/>
      </rPr>
      <t>4</t>
    </r>
    <r>
      <rPr>
        <sz val="10"/>
        <color theme="1"/>
        <rFont val="宋体"/>
        <charset val="134"/>
      </rPr>
      <t>人，反映</t>
    </r>
    <r>
      <rPr>
        <sz val="10"/>
        <color theme="1"/>
        <rFont val="Times New Roman"/>
        <charset val="134"/>
      </rPr>
      <t>“</t>
    </r>
    <r>
      <rPr>
        <sz val="10"/>
        <color theme="1"/>
        <rFont val="宋体"/>
        <charset val="134"/>
      </rPr>
      <t>不满意</t>
    </r>
    <r>
      <rPr>
        <sz val="10"/>
        <color theme="1"/>
        <rFont val="Times New Roman"/>
        <charset val="134"/>
      </rPr>
      <t>”</t>
    </r>
    <r>
      <rPr>
        <sz val="10"/>
        <color theme="1"/>
        <rFont val="宋体"/>
        <charset val="134"/>
      </rPr>
      <t>的有</t>
    </r>
    <r>
      <rPr>
        <sz val="10"/>
        <color theme="1"/>
        <rFont val="Times New Roman"/>
        <charset val="134"/>
      </rPr>
      <t>1</t>
    </r>
    <r>
      <rPr>
        <sz val="10"/>
        <color theme="1"/>
        <rFont val="宋体"/>
        <charset val="134"/>
      </rPr>
      <t>人，受益对象满意度为</t>
    </r>
    <r>
      <rPr>
        <sz val="10"/>
        <color theme="1"/>
        <rFont val="Times New Roman"/>
        <charset val="134"/>
      </rPr>
      <t>89.33%</t>
    </r>
    <r>
      <rPr>
        <sz val="10"/>
        <color theme="1"/>
        <rFont val="宋体"/>
        <charset val="134"/>
      </rPr>
      <t>，得分</t>
    </r>
    <r>
      <rPr>
        <sz val="10"/>
        <color theme="1"/>
        <rFont val="Times New Roman"/>
        <charset val="134"/>
      </rPr>
      <t>=</t>
    </r>
    <r>
      <rPr>
        <sz val="10"/>
        <color theme="1"/>
        <rFont val="宋体"/>
        <charset val="134"/>
      </rPr>
      <t>（</t>
    </r>
    <r>
      <rPr>
        <sz val="10"/>
        <color theme="1"/>
        <rFont val="Times New Roman"/>
        <charset val="134"/>
      </rPr>
      <t>89.33%-80%</t>
    </r>
    <r>
      <rPr>
        <sz val="10"/>
        <color theme="1"/>
        <rFont val="宋体"/>
        <charset val="134"/>
      </rPr>
      <t>）</t>
    </r>
    <r>
      <rPr>
        <sz val="10"/>
        <color theme="1"/>
        <rFont val="Times New Roman"/>
        <charset val="134"/>
      </rPr>
      <t>/</t>
    </r>
    <r>
      <rPr>
        <sz val="10"/>
        <color theme="1"/>
        <rFont val="宋体"/>
        <charset val="134"/>
      </rPr>
      <t>（</t>
    </r>
    <r>
      <rPr>
        <sz val="10"/>
        <color theme="1"/>
        <rFont val="Times New Roman"/>
        <charset val="134"/>
      </rPr>
      <t>90%-80%</t>
    </r>
    <r>
      <rPr>
        <sz val="10"/>
        <color theme="1"/>
        <rFont val="宋体"/>
        <charset val="134"/>
      </rPr>
      <t>）</t>
    </r>
    <r>
      <rPr>
        <sz val="10"/>
        <color theme="1"/>
        <rFont val="Times New Roman"/>
        <charset val="134"/>
      </rPr>
      <t>*10=9.33</t>
    </r>
    <r>
      <rPr>
        <sz val="10"/>
        <color theme="1"/>
        <rFont val="宋体"/>
        <charset val="134"/>
      </rPr>
      <t>分。</t>
    </r>
  </si>
  <si>
    <r>
      <rPr>
        <sz val="10"/>
        <color rgb="FF000000"/>
        <rFont val="宋体"/>
        <charset val="134"/>
      </rPr>
      <t>合计</t>
    </r>
  </si>
</sst>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00_ "/>
  </numFmts>
  <fonts count="35">
    <font>
      <sz val="11"/>
      <color theme="1"/>
      <name val="宋体"/>
      <charset val="134"/>
      <scheme val="minor"/>
    </font>
    <font>
      <sz val="11"/>
      <color theme="1"/>
      <name val="Times New Roman"/>
      <charset val="134"/>
    </font>
    <font>
      <sz val="10"/>
      <color theme="1"/>
      <name val="Times New Roman"/>
      <charset val="134"/>
    </font>
    <font>
      <sz val="11"/>
      <color theme="1"/>
      <name val="宋体"/>
      <charset val="134"/>
    </font>
    <font>
      <b/>
      <sz val="16"/>
      <color theme="1"/>
      <name val="Times New Roman"/>
      <charset val="134"/>
    </font>
    <font>
      <b/>
      <sz val="18"/>
      <color theme="1"/>
      <name val="Times New Roman"/>
      <charset val="134"/>
    </font>
    <font>
      <b/>
      <sz val="14"/>
      <color theme="1"/>
      <name val="Times New Roman"/>
      <charset val="134"/>
    </font>
    <font>
      <b/>
      <sz val="10"/>
      <color rgb="FF000000"/>
      <name val="Times New Roman"/>
      <charset val="134"/>
    </font>
    <font>
      <sz val="10"/>
      <color rgb="FF000000"/>
      <name val="Times New Roman"/>
      <charset val="134"/>
    </font>
    <font>
      <sz val="10"/>
      <color rgb="FF000000"/>
      <name val="宋体"/>
      <charset val="134"/>
    </font>
    <font>
      <sz val="10"/>
      <color theme="1"/>
      <name val="宋体"/>
      <charset val="134"/>
    </font>
    <font>
      <sz val="10"/>
      <name val="宋体"/>
      <charset val="134"/>
    </font>
    <font>
      <sz val="10"/>
      <name val="Times New Roman"/>
      <charset val="134"/>
    </font>
    <font>
      <sz val="9"/>
      <color theme="1"/>
      <name val="Times New Roman"/>
      <charset val="134"/>
    </font>
    <font>
      <b/>
      <sz val="15"/>
      <color theme="3"/>
      <name val="宋体"/>
      <charset val="134"/>
      <scheme val="minor"/>
    </font>
    <font>
      <b/>
      <sz val="11"/>
      <color theme="3"/>
      <name val="宋体"/>
      <charset val="134"/>
      <scheme val="minor"/>
    </font>
    <font>
      <b/>
      <sz val="13"/>
      <color theme="3"/>
      <name val="宋体"/>
      <charset val="134"/>
      <scheme val="minor"/>
    </font>
    <font>
      <i/>
      <sz val="11"/>
      <color rgb="FF7F7F7F"/>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FF0000"/>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
      <b/>
      <sz val="16"/>
      <color theme="1"/>
      <name val="方正仿宋_GBK"/>
      <charset val="134"/>
    </font>
    <font>
      <b/>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13" borderId="0" applyNumberFormat="0" applyBorder="0" applyAlignment="0" applyProtection="0">
      <alignment vertical="center"/>
    </xf>
    <xf numFmtId="0" fontId="23" fillId="10"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7" borderId="0" applyNumberFormat="0" applyBorder="0" applyAlignment="0" applyProtection="0">
      <alignment vertical="center"/>
    </xf>
    <xf numFmtId="0" fontId="19" fillId="4" borderId="0" applyNumberFormat="0" applyBorder="0" applyAlignment="0" applyProtection="0">
      <alignment vertical="center"/>
    </xf>
    <xf numFmtId="43" fontId="0" fillId="0" borderId="0" applyFont="0" applyFill="0" applyBorder="0" applyAlignment="0" applyProtection="0">
      <alignment vertical="center"/>
    </xf>
    <xf numFmtId="0" fontId="22" fillId="15"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2" borderId="5" applyNumberFormat="0" applyFont="0" applyAlignment="0" applyProtection="0">
      <alignment vertical="center"/>
    </xf>
    <xf numFmtId="0" fontId="22" fillId="9" borderId="0" applyNumberFormat="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6" applyNumberFormat="0" applyFill="0" applyAlignment="0" applyProtection="0">
      <alignment vertical="center"/>
    </xf>
    <xf numFmtId="0" fontId="16" fillId="0" borderId="6" applyNumberFormat="0" applyFill="0" applyAlignment="0" applyProtection="0">
      <alignment vertical="center"/>
    </xf>
    <xf numFmtId="0" fontId="22" fillId="14" borderId="0" applyNumberFormat="0" applyBorder="0" applyAlignment="0" applyProtection="0">
      <alignment vertical="center"/>
    </xf>
    <xf numFmtId="0" fontId="15" fillId="0" borderId="7" applyNumberFormat="0" applyFill="0" applyAlignment="0" applyProtection="0">
      <alignment vertical="center"/>
    </xf>
    <xf numFmtId="0" fontId="22" fillId="17" borderId="0" applyNumberFormat="0" applyBorder="0" applyAlignment="0" applyProtection="0">
      <alignment vertical="center"/>
    </xf>
    <xf numFmtId="0" fontId="30" fillId="12" borderId="11" applyNumberFormat="0" applyAlignment="0" applyProtection="0">
      <alignment vertical="center"/>
    </xf>
    <xf numFmtId="0" fontId="24" fillId="12" borderId="9" applyNumberFormat="0" applyAlignment="0" applyProtection="0">
      <alignment vertical="center"/>
    </xf>
    <xf numFmtId="0" fontId="20" fillId="6" borderId="8" applyNumberFormat="0" applyAlignment="0" applyProtection="0">
      <alignment vertical="center"/>
    </xf>
    <xf numFmtId="0" fontId="18" fillId="20" borderId="0" applyNumberFormat="0" applyBorder="0" applyAlignment="0" applyProtection="0">
      <alignment vertical="center"/>
    </xf>
    <xf numFmtId="0" fontId="22" fillId="22" borderId="0" applyNumberFormat="0" applyBorder="0" applyAlignment="0" applyProtection="0">
      <alignment vertical="center"/>
    </xf>
    <xf numFmtId="0" fontId="25" fillId="0" borderId="10" applyNumberFormat="0" applyFill="0" applyAlignment="0" applyProtection="0">
      <alignment vertical="center"/>
    </xf>
    <xf numFmtId="0" fontId="31" fillId="0" borderId="12" applyNumberFormat="0" applyFill="0" applyAlignment="0" applyProtection="0">
      <alignment vertical="center"/>
    </xf>
    <xf numFmtId="0" fontId="32" fillId="25" borderId="0" applyNumberFormat="0" applyBorder="0" applyAlignment="0" applyProtection="0">
      <alignment vertical="center"/>
    </xf>
    <xf numFmtId="0" fontId="21" fillId="8" borderId="0" applyNumberFormat="0" applyBorder="0" applyAlignment="0" applyProtection="0">
      <alignment vertical="center"/>
    </xf>
    <xf numFmtId="0" fontId="18" fillId="26" borderId="0" applyNumberFormat="0" applyBorder="0" applyAlignment="0" applyProtection="0">
      <alignment vertical="center"/>
    </xf>
    <xf numFmtId="0" fontId="22" fillId="19" borderId="0" applyNumberFormat="0" applyBorder="0" applyAlignment="0" applyProtection="0">
      <alignment vertical="center"/>
    </xf>
    <xf numFmtId="0" fontId="18" fillId="11" borderId="0" applyNumberFormat="0" applyBorder="0" applyAlignment="0" applyProtection="0">
      <alignment vertical="center"/>
    </xf>
    <xf numFmtId="0" fontId="18" fillId="5" borderId="0" applyNumberFormat="0" applyBorder="0" applyAlignment="0" applyProtection="0">
      <alignment vertical="center"/>
    </xf>
    <xf numFmtId="0" fontId="18" fillId="24" borderId="0" applyNumberFormat="0" applyBorder="0" applyAlignment="0" applyProtection="0">
      <alignment vertical="center"/>
    </xf>
    <xf numFmtId="0" fontId="18" fillId="3" borderId="0" applyNumberFormat="0" applyBorder="0" applyAlignment="0" applyProtection="0">
      <alignment vertical="center"/>
    </xf>
    <xf numFmtId="0" fontId="22" fillId="18" borderId="0" applyNumberFormat="0" applyBorder="0" applyAlignment="0" applyProtection="0">
      <alignment vertical="center"/>
    </xf>
    <xf numFmtId="0" fontId="22" fillId="21" borderId="0" applyNumberFormat="0" applyBorder="0" applyAlignment="0" applyProtection="0">
      <alignment vertical="center"/>
    </xf>
    <xf numFmtId="0" fontId="18" fillId="23" borderId="0" applyNumberFormat="0" applyBorder="0" applyAlignment="0" applyProtection="0">
      <alignment vertical="center"/>
    </xf>
    <xf numFmtId="0" fontId="18" fillId="28" borderId="0" applyNumberFormat="0" applyBorder="0" applyAlignment="0" applyProtection="0">
      <alignment vertical="center"/>
    </xf>
    <xf numFmtId="0" fontId="22" fillId="29" borderId="0" applyNumberFormat="0" applyBorder="0" applyAlignment="0" applyProtection="0">
      <alignment vertical="center"/>
    </xf>
    <xf numFmtId="0" fontId="18"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18" fillId="27" borderId="0" applyNumberFormat="0" applyBorder="0" applyAlignment="0" applyProtection="0">
      <alignment vertical="center"/>
    </xf>
    <xf numFmtId="0" fontId="22" fillId="16" borderId="0" applyNumberFormat="0" applyBorder="0" applyAlignment="0" applyProtection="0">
      <alignment vertical="center"/>
    </xf>
  </cellStyleXfs>
  <cellXfs count="52">
    <xf numFmtId="0" fontId="0" fillId="0" borderId="0" xfId="0">
      <alignment vertical="center"/>
    </xf>
    <xf numFmtId="0" fontId="1" fillId="0" borderId="0" xfId="0" applyFont="1" applyAlignment="1">
      <alignment horizontal="center" vertical="center"/>
    </xf>
    <xf numFmtId="0" fontId="2" fillId="0" borderId="0" xfId="0" applyFont="1" applyAlignment="1">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vertical="center" wrapText="1"/>
    </xf>
    <xf numFmtId="0" fontId="1" fillId="0" borderId="0" xfId="11" applyNumberFormat="1" applyFont="1" applyAlignment="1">
      <alignment horizontal="center" vertical="center"/>
    </xf>
    <xf numFmtId="0" fontId="2" fillId="0" borderId="0" xfId="0" applyFont="1" applyAlignment="1">
      <alignment vertical="center" wrapText="1"/>
    </xf>
    <xf numFmtId="0" fontId="3"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Fill="1" applyAlignment="1">
      <alignment horizontal="center" vertical="center"/>
    </xf>
    <xf numFmtId="0" fontId="7" fillId="0" borderId="1" xfId="0" applyFont="1" applyBorder="1" applyAlignment="1">
      <alignment horizontal="center" vertical="center" wrapText="1"/>
    </xf>
    <xf numFmtId="0" fontId="7" fillId="0" borderId="1" xfId="11"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10" fillId="0" borderId="1" xfId="0" applyFont="1" applyBorder="1" applyAlignment="1">
      <alignment vertical="center" wrapText="1"/>
    </xf>
    <xf numFmtId="0" fontId="2" fillId="0" borderId="1" xfId="0" applyFont="1" applyBorder="1" applyAlignment="1">
      <alignment horizontal="center" vertical="center"/>
    </xf>
    <xf numFmtId="0" fontId="9" fillId="0" borderId="1" xfId="0" applyFont="1" applyBorder="1" applyAlignment="1">
      <alignment vertical="center" wrapText="1"/>
    </xf>
    <xf numFmtId="0" fontId="10" fillId="0" borderId="1" xfId="0" applyFont="1" applyFill="1" applyBorder="1" applyAlignment="1">
      <alignment vertical="center" wrapText="1"/>
    </xf>
    <xf numFmtId="0" fontId="9" fillId="0" borderId="1" xfId="0" applyFont="1" applyBorder="1" applyAlignment="1">
      <alignment horizontal="left" vertical="center" wrapText="1"/>
    </xf>
    <xf numFmtId="0" fontId="11" fillId="0" borderId="1" xfId="0" applyFont="1" applyBorder="1" applyAlignment="1">
      <alignment vertical="center" wrapText="1"/>
    </xf>
    <xf numFmtId="0" fontId="11" fillId="0"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vertical="center" wrapText="1"/>
    </xf>
    <xf numFmtId="0" fontId="9"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vertical="center" wrapText="1"/>
    </xf>
    <xf numFmtId="176" fontId="1" fillId="0" borderId="0" xfId="11" applyNumberFormat="1" applyFont="1" applyAlignment="1">
      <alignment vertical="center" wrapText="1"/>
    </xf>
    <xf numFmtId="9" fontId="2" fillId="0" borderId="1" xfId="11" applyFont="1" applyBorder="1" applyAlignment="1">
      <alignment vertical="center"/>
    </xf>
    <xf numFmtId="10" fontId="2" fillId="0" borderId="0" xfId="11" applyNumberFormat="1" applyFont="1" applyAlignment="1">
      <alignment vertical="center"/>
    </xf>
    <xf numFmtId="10" fontId="13" fillId="0" borderId="0" xfId="11" applyNumberFormat="1" applyFont="1" applyAlignment="1">
      <alignment vertical="center"/>
    </xf>
    <xf numFmtId="176" fontId="2" fillId="0" borderId="0" xfId="0" applyNumberFormat="1" applyFont="1" applyAlignment="1">
      <alignment vertical="center"/>
    </xf>
    <xf numFmtId="10" fontId="1" fillId="0" borderId="0" xfId="11" applyNumberFormat="1" applyFont="1">
      <alignment vertical="center"/>
    </xf>
    <xf numFmtId="14" fontId="1" fillId="0" borderId="0" xfId="0" applyNumberFormat="1" applyFont="1">
      <alignment vertical="center"/>
    </xf>
    <xf numFmtId="176" fontId="1" fillId="0" borderId="0" xfId="0" applyNumberFormat="1" applyFont="1">
      <alignment vertical="center"/>
    </xf>
    <xf numFmtId="9" fontId="2" fillId="0" borderId="1" xfId="11" applyFont="1" applyFill="1" applyBorder="1" applyAlignment="1">
      <alignment vertical="center"/>
    </xf>
    <xf numFmtId="10" fontId="1" fillId="0" borderId="0" xfId="11" applyNumberFormat="1" applyFont="1" applyFill="1">
      <alignment vertical="center"/>
    </xf>
    <xf numFmtId="10" fontId="2" fillId="0" borderId="1" xfId="11"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1"/>
  <sheetViews>
    <sheetView tabSelected="1" view="pageBreakPreview" zoomScaleNormal="85" zoomScaleSheetLayoutView="100" topLeftCell="E1" workbookViewId="0">
      <selection activeCell="M5" sqref="M5"/>
    </sheetView>
  </sheetViews>
  <sheetFormatPr defaultColWidth="9" defaultRowHeight="15"/>
  <cols>
    <col min="1" max="1" width="8.45833333333333" style="4" customWidth="1"/>
    <col min="2" max="2" width="8.875" style="1" customWidth="1"/>
    <col min="3" max="3" width="8.875" style="4" customWidth="1"/>
    <col min="4" max="4" width="5.5" style="4" customWidth="1"/>
    <col min="5" max="5" width="24.125" style="4" customWidth="1"/>
    <col min="6" max="6" width="26.7583333333333" style="4" customWidth="1"/>
    <col min="7" max="7" width="50.875" style="5" customWidth="1"/>
    <col min="8" max="8" width="7" style="6" customWidth="1"/>
    <col min="9" max="9" width="7" style="4" customWidth="1"/>
    <col min="10" max="10" width="27.625" style="7" customWidth="1"/>
    <col min="11" max="11" width="31.125" style="4" customWidth="1"/>
    <col min="12" max="12" width="9.625" style="4"/>
    <col min="13" max="13" width="9" style="4"/>
    <col min="14" max="14" width="12.875" style="4"/>
    <col min="15" max="15" width="14" style="4"/>
    <col min="16" max="16384" width="9" style="4"/>
  </cols>
  <sheetData>
    <row r="1" ht="13.5" spans="1:1">
      <c r="A1" s="8" t="s">
        <v>0</v>
      </c>
    </row>
    <row r="2" ht="44.1" customHeight="1" spans="1:10">
      <c r="A2" s="9" t="s">
        <v>1</v>
      </c>
      <c r="B2" s="10"/>
      <c r="C2" s="10"/>
      <c r="D2" s="10"/>
      <c r="E2" s="10"/>
      <c r="F2" s="10"/>
      <c r="G2" s="11"/>
      <c r="H2" s="10"/>
      <c r="I2" s="10"/>
      <c r="J2" s="11"/>
    </row>
    <row r="3" ht="11.1" customHeight="1" spans="1:6">
      <c r="A3" s="12"/>
      <c r="B3" s="12"/>
      <c r="C3" s="12"/>
      <c r="D3" s="12"/>
      <c r="E3" s="12"/>
      <c r="F3" s="12"/>
    </row>
    <row r="4" s="1" customFormat="1" ht="27" customHeight="1" spans="1:10">
      <c r="A4" s="13" t="s">
        <v>2</v>
      </c>
      <c r="B4" s="13" t="s">
        <v>3</v>
      </c>
      <c r="C4" s="13" t="s">
        <v>4</v>
      </c>
      <c r="D4" s="13" t="s">
        <v>5</v>
      </c>
      <c r="E4" s="13" t="s">
        <v>6</v>
      </c>
      <c r="F4" s="13" t="s">
        <v>7</v>
      </c>
      <c r="G4" s="13" t="s">
        <v>8</v>
      </c>
      <c r="H4" s="14" t="s">
        <v>9</v>
      </c>
      <c r="I4" s="13" t="s">
        <v>10</v>
      </c>
      <c r="J4" s="13" t="s">
        <v>11</v>
      </c>
    </row>
    <row r="5" s="2" customFormat="1" ht="276" customHeight="1" spans="1:10">
      <c r="A5" s="15" t="s">
        <v>12</v>
      </c>
      <c r="B5" s="16" t="s">
        <v>13</v>
      </c>
      <c r="C5" s="15" t="s">
        <v>14</v>
      </c>
      <c r="D5" s="17">
        <v>4</v>
      </c>
      <c r="E5" s="18" t="s">
        <v>15</v>
      </c>
      <c r="F5" s="18" t="s">
        <v>16</v>
      </c>
      <c r="G5" s="19" t="s">
        <v>17</v>
      </c>
      <c r="H5" s="20">
        <v>4</v>
      </c>
      <c r="I5" s="42">
        <f>H5/$D$5</f>
        <v>1</v>
      </c>
      <c r="J5" s="19" t="s">
        <v>18</v>
      </c>
    </row>
    <row r="6" s="2" customFormat="1" ht="225.95" customHeight="1" spans="1:10">
      <c r="A6" s="15"/>
      <c r="B6" s="15"/>
      <c r="C6" s="15" t="s">
        <v>19</v>
      </c>
      <c r="D6" s="17">
        <v>4</v>
      </c>
      <c r="E6" s="18" t="s">
        <v>20</v>
      </c>
      <c r="F6" s="18" t="s">
        <v>21</v>
      </c>
      <c r="G6" s="19" t="s">
        <v>22</v>
      </c>
      <c r="H6" s="20">
        <v>4</v>
      </c>
      <c r="I6" s="42">
        <f t="shared" ref="I6:I28" si="0">H6/$D6</f>
        <v>1</v>
      </c>
      <c r="J6" s="28" t="s">
        <v>23</v>
      </c>
    </row>
    <row r="7" s="2" customFormat="1" ht="170.1" customHeight="1" spans="1:11">
      <c r="A7" s="15" t="s">
        <v>12</v>
      </c>
      <c r="B7" s="21" t="s">
        <v>13</v>
      </c>
      <c r="C7" s="15" t="s">
        <v>24</v>
      </c>
      <c r="D7" s="17">
        <v>4</v>
      </c>
      <c r="E7" s="18" t="s">
        <v>25</v>
      </c>
      <c r="F7" s="18" t="s">
        <v>26</v>
      </c>
      <c r="G7" s="22" t="s">
        <v>27</v>
      </c>
      <c r="H7" s="20">
        <v>3</v>
      </c>
      <c r="I7" s="42">
        <f t="shared" si="0"/>
        <v>0.75</v>
      </c>
      <c r="J7" s="28" t="s">
        <v>28</v>
      </c>
      <c r="K7" s="43"/>
    </row>
    <row r="8" s="2" customFormat="1" ht="120" customHeight="1" spans="1:11">
      <c r="A8" s="15"/>
      <c r="B8" s="15" t="s">
        <v>29</v>
      </c>
      <c r="C8" s="15" t="s">
        <v>30</v>
      </c>
      <c r="D8" s="17">
        <v>4</v>
      </c>
      <c r="E8" s="23" t="s">
        <v>31</v>
      </c>
      <c r="F8" s="23" t="s">
        <v>32</v>
      </c>
      <c r="G8" s="24" t="s">
        <v>33</v>
      </c>
      <c r="H8" s="20">
        <v>4</v>
      </c>
      <c r="I8" s="42">
        <f t="shared" si="0"/>
        <v>1</v>
      </c>
      <c r="J8" s="28" t="s">
        <v>34</v>
      </c>
      <c r="K8" s="44"/>
    </row>
    <row r="9" s="2" customFormat="1" ht="104.1" customHeight="1" spans="1:12">
      <c r="A9" s="15"/>
      <c r="B9" s="15"/>
      <c r="C9" s="15" t="s">
        <v>35</v>
      </c>
      <c r="D9" s="17">
        <v>4</v>
      </c>
      <c r="E9" s="18" t="s">
        <v>36</v>
      </c>
      <c r="F9" s="18" t="s">
        <v>37</v>
      </c>
      <c r="G9" s="25" t="s">
        <v>38</v>
      </c>
      <c r="H9" s="26">
        <v>4</v>
      </c>
      <c r="I9" s="42">
        <f t="shared" si="0"/>
        <v>1</v>
      </c>
      <c r="J9" s="28" t="s">
        <v>34</v>
      </c>
      <c r="L9" s="43"/>
    </row>
    <row r="10" s="2" customFormat="1" ht="150.95" customHeight="1" spans="1:10">
      <c r="A10" s="21" t="s">
        <v>39</v>
      </c>
      <c r="B10" s="21" t="s">
        <v>40</v>
      </c>
      <c r="C10" s="15" t="s">
        <v>41</v>
      </c>
      <c r="D10" s="17">
        <v>2</v>
      </c>
      <c r="E10" s="18" t="s">
        <v>42</v>
      </c>
      <c r="F10" s="18" t="s">
        <v>43</v>
      </c>
      <c r="G10" s="22" t="s">
        <v>44</v>
      </c>
      <c r="H10" s="26">
        <v>2</v>
      </c>
      <c r="I10" s="42">
        <f t="shared" si="0"/>
        <v>1</v>
      </c>
      <c r="J10" s="28" t="s">
        <v>45</v>
      </c>
    </row>
    <row r="11" s="2" customFormat="1" ht="203.1" customHeight="1" spans="1:10">
      <c r="A11" s="16" t="s">
        <v>39</v>
      </c>
      <c r="B11" s="16" t="s">
        <v>40</v>
      </c>
      <c r="C11" s="15" t="s">
        <v>46</v>
      </c>
      <c r="D11" s="17">
        <v>8</v>
      </c>
      <c r="E11" s="18" t="s">
        <v>47</v>
      </c>
      <c r="F11" s="23" t="s">
        <v>48</v>
      </c>
      <c r="G11" s="19" t="s">
        <v>49</v>
      </c>
      <c r="H11" s="20">
        <v>8</v>
      </c>
      <c r="I11" s="42">
        <f t="shared" si="0"/>
        <v>1</v>
      </c>
      <c r="J11" s="28" t="s">
        <v>50</v>
      </c>
    </row>
    <row r="12" s="2" customFormat="1" ht="134.1" customHeight="1" spans="1:10">
      <c r="A12" s="16"/>
      <c r="B12" s="16"/>
      <c r="C12" s="15" t="s">
        <v>51</v>
      </c>
      <c r="D12" s="17">
        <v>2</v>
      </c>
      <c r="E12" s="18" t="s">
        <v>52</v>
      </c>
      <c r="F12" s="18" t="s">
        <v>53</v>
      </c>
      <c r="G12" s="25" t="s">
        <v>54</v>
      </c>
      <c r="H12" s="20">
        <v>2</v>
      </c>
      <c r="I12" s="42">
        <f t="shared" si="0"/>
        <v>1</v>
      </c>
      <c r="J12" s="28" t="s">
        <v>45</v>
      </c>
    </row>
    <row r="13" s="2" customFormat="1" ht="99.95" customHeight="1" spans="1:10">
      <c r="A13" s="16"/>
      <c r="B13" s="16" t="s">
        <v>55</v>
      </c>
      <c r="C13" s="15" t="s">
        <v>41</v>
      </c>
      <c r="D13" s="17">
        <v>2</v>
      </c>
      <c r="E13" s="18" t="s">
        <v>56</v>
      </c>
      <c r="F13" s="18" t="s">
        <v>57</v>
      </c>
      <c r="G13" s="19" t="s">
        <v>58</v>
      </c>
      <c r="H13" s="20">
        <v>2</v>
      </c>
      <c r="I13" s="42">
        <f t="shared" si="0"/>
        <v>1</v>
      </c>
      <c r="J13" s="28" t="s">
        <v>59</v>
      </c>
    </row>
    <row r="14" s="2" customFormat="1" ht="95.1" customHeight="1" spans="1:12">
      <c r="A14" s="16"/>
      <c r="B14" s="15"/>
      <c r="C14" s="15" t="s">
        <v>60</v>
      </c>
      <c r="D14" s="17">
        <v>2</v>
      </c>
      <c r="E14" s="18" t="s">
        <v>61</v>
      </c>
      <c r="F14" s="18" t="s">
        <v>62</v>
      </c>
      <c r="G14" s="27" t="s">
        <v>63</v>
      </c>
      <c r="H14" s="20">
        <v>1.39</v>
      </c>
      <c r="I14" s="42">
        <f t="shared" si="0"/>
        <v>0.695</v>
      </c>
      <c r="J14" s="28" t="s">
        <v>34</v>
      </c>
      <c r="K14" s="43"/>
      <c r="L14" s="45"/>
    </row>
    <row r="15" ht="260.1" customHeight="1" spans="1:10">
      <c r="A15" s="15" t="s">
        <v>39</v>
      </c>
      <c r="B15" s="16" t="s">
        <v>55</v>
      </c>
      <c r="C15" s="15" t="s">
        <v>64</v>
      </c>
      <c r="D15" s="17">
        <v>2</v>
      </c>
      <c r="E15" s="18" t="s">
        <v>65</v>
      </c>
      <c r="F15" s="23" t="s">
        <v>66</v>
      </c>
      <c r="G15" s="28" t="s">
        <v>67</v>
      </c>
      <c r="H15" s="20">
        <v>0</v>
      </c>
      <c r="I15" s="42">
        <f t="shared" si="0"/>
        <v>0</v>
      </c>
      <c r="J15" s="28" t="s">
        <v>68</v>
      </c>
    </row>
    <row r="16" ht="168" customHeight="1" spans="1:10">
      <c r="A16" s="15"/>
      <c r="B16" s="16"/>
      <c r="C16" s="15" t="s">
        <v>69</v>
      </c>
      <c r="D16" s="17">
        <v>2</v>
      </c>
      <c r="E16" s="18" t="s">
        <v>70</v>
      </c>
      <c r="F16" s="18" t="s">
        <v>71</v>
      </c>
      <c r="G16" s="19" t="s">
        <v>72</v>
      </c>
      <c r="H16" s="20">
        <v>2</v>
      </c>
      <c r="I16" s="42">
        <f t="shared" si="0"/>
        <v>1</v>
      </c>
      <c r="J16" s="28" t="s">
        <v>68</v>
      </c>
    </row>
    <row r="17" ht="126" customHeight="1" spans="1:11">
      <c r="A17" s="21" t="s">
        <v>73</v>
      </c>
      <c r="B17" s="15" t="s">
        <v>74</v>
      </c>
      <c r="C17" s="29" t="s">
        <v>75</v>
      </c>
      <c r="D17" s="17">
        <v>10</v>
      </c>
      <c r="E17" s="30" t="s">
        <v>76</v>
      </c>
      <c r="F17" s="31" t="s">
        <v>77</v>
      </c>
      <c r="G17" s="32" t="s">
        <v>78</v>
      </c>
      <c r="H17" s="20">
        <v>10</v>
      </c>
      <c r="I17" s="42">
        <f t="shared" si="0"/>
        <v>1</v>
      </c>
      <c r="J17" s="28" t="s">
        <v>79</v>
      </c>
      <c r="K17" s="46"/>
    </row>
    <row r="18" ht="90.95" customHeight="1" spans="1:16">
      <c r="A18" s="15" t="s">
        <v>80</v>
      </c>
      <c r="B18" s="15" t="s">
        <v>81</v>
      </c>
      <c r="C18" s="15" t="s">
        <v>82</v>
      </c>
      <c r="D18" s="17">
        <v>5</v>
      </c>
      <c r="E18" s="31" t="s">
        <v>83</v>
      </c>
      <c r="F18" s="31" t="s">
        <v>84</v>
      </c>
      <c r="G18" s="24" t="s">
        <v>85</v>
      </c>
      <c r="H18" s="20">
        <v>0</v>
      </c>
      <c r="I18" s="42">
        <f t="shared" si="0"/>
        <v>0</v>
      </c>
      <c r="J18" s="28" t="s">
        <v>86</v>
      </c>
      <c r="K18" s="47"/>
      <c r="L18" s="47"/>
      <c r="M18" s="47"/>
      <c r="N18" s="47"/>
      <c r="O18" s="47"/>
      <c r="P18" s="47"/>
    </row>
    <row r="19" ht="102.95" customHeight="1" spans="1:16">
      <c r="A19" s="15"/>
      <c r="B19" s="15" t="s">
        <v>87</v>
      </c>
      <c r="C19" s="15" t="s">
        <v>88</v>
      </c>
      <c r="D19" s="17">
        <v>6</v>
      </c>
      <c r="E19" s="18" t="s">
        <v>89</v>
      </c>
      <c r="F19" s="18" t="s">
        <v>90</v>
      </c>
      <c r="G19" s="25" t="s">
        <v>91</v>
      </c>
      <c r="H19" s="20">
        <v>6</v>
      </c>
      <c r="I19" s="42">
        <f t="shared" si="0"/>
        <v>1</v>
      </c>
      <c r="J19" s="28" t="s">
        <v>92</v>
      </c>
      <c r="K19" s="47"/>
      <c r="L19" s="47"/>
      <c r="M19" s="47"/>
      <c r="N19" s="47"/>
      <c r="O19" s="47"/>
      <c r="P19" s="47"/>
    </row>
    <row r="20" ht="128.1" customHeight="1" spans="1:12">
      <c r="A20" s="15"/>
      <c r="B20" s="15"/>
      <c r="C20" s="15" t="s">
        <v>93</v>
      </c>
      <c r="D20" s="17">
        <v>4</v>
      </c>
      <c r="E20" s="18" t="s">
        <v>94</v>
      </c>
      <c r="F20" s="18" t="s">
        <v>95</v>
      </c>
      <c r="G20" s="22" t="s">
        <v>96</v>
      </c>
      <c r="H20" s="20">
        <v>2</v>
      </c>
      <c r="I20" s="42">
        <f t="shared" si="0"/>
        <v>0.5</v>
      </c>
      <c r="J20" s="28" t="s">
        <v>97</v>
      </c>
      <c r="K20" s="46"/>
      <c r="L20" s="48"/>
    </row>
    <row r="21" ht="96" customHeight="1" spans="1:10">
      <c r="A21" s="15"/>
      <c r="B21" s="15" t="s">
        <v>98</v>
      </c>
      <c r="C21" s="16" t="s">
        <v>99</v>
      </c>
      <c r="D21" s="17">
        <v>5</v>
      </c>
      <c r="E21" s="23" t="s">
        <v>100</v>
      </c>
      <c r="F21" s="33" t="s">
        <v>101</v>
      </c>
      <c r="G21" s="27" t="s">
        <v>102</v>
      </c>
      <c r="H21" s="20">
        <v>5</v>
      </c>
      <c r="I21" s="42">
        <f t="shared" si="0"/>
        <v>1</v>
      </c>
      <c r="J21" s="28" t="s">
        <v>103</v>
      </c>
    </row>
    <row r="22" s="3" customFormat="1" ht="87.95" customHeight="1" spans="1:11">
      <c r="A22" s="34" t="s">
        <v>104</v>
      </c>
      <c r="B22" s="35" t="s">
        <v>105</v>
      </c>
      <c r="C22" s="35" t="s">
        <v>106</v>
      </c>
      <c r="D22" s="36">
        <v>4</v>
      </c>
      <c r="E22" s="37" t="s">
        <v>107</v>
      </c>
      <c r="F22" s="37" t="s">
        <v>108</v>
      </c>
      <c r="G22" s="27" t="s">
        <v>109</v>
      </c>
      <c r="H22" s="26">
        <v>4</v>
      </c>
      <c r="I22" s="49">
        <f t="shared" si="0"/>
        <v>1</v>
      </c>
      <c r="J22" s="27" t="s">
        <v>110</v>
      </c>
      <c r="K22" s="50"/>
    </row>
    <row r="23" ht="114.95" customHeight="1" spans="1:10">
      <c r="A23" s="38"/>
      <c r="B23" s="15" t="s">
        <v>111</v>
      </c>
      <c r="C23" s="15" t="s">
        <v>112</v>
      </c>
      <c r="D23" s="17">
        <v>8</v>
      </c>
      <c r="E23" s="23" t="s">
        <v>113</v>
      </c>
      <c r="F23" s="18" t="s">
        <v>114</v>
      </c>
      <c r="G23" s="28" t="s">
        <v>115</v>
      </c>
      <c r="H23" s="20">
        <v>8</v>
      </c>
      <c r="I23" s="42">
        <f t="shared" si="0"/>
        <v>1</v>
      </c>
      <c r="J23" s="28" t="s">
        <v>110</v>
      </c>
    </row>
    <row r="24" ht="123.95" customHeight="1" spans="1:10">
      <c r="A24" s="38"/>
      <c r="B24" s="15" t="s">
        <v>116</v>
      </c>
      <c r="C24" s="15" t="s">
        <v>117</v>
      </c>
      <c r="D24" s="17">
        <v>2</v>
      </c>
      <c r="E24" s="23" t="s">
        <v>118</v>
      </c>
      <c r="F24" s="33" t="s">
        <v>119</v>
      </c>
      <c r="G24" s="22" t="s">
        <v>120</v>
      </c>
      <c r="H24" s="20">
        <v>0</v>
      </c>
      <c r="I24" s="42">
        <f t="shared" si="0"/>
        <v>0</v>
      </c>
      <c r="J24" s="28" t="s">
        <v>110</v>
      </c>
    </row>
    <row r="25" ht="84" customHeight="1" spans="1:11">
      <c r="A25" s="38"/>
      <c r="B25" s="15"/>
      <c r="C25" s="15" t="s">
        <v>121</v>
      </c>
      <c r="D25" s="17">
        <v>4</v>
      </c>
      <c r="E25" s="18" t="s">
        <v>122</v>
      </c>
      <c r="F25" s="37" t="s">
        <v>123</v>
      </c>
      <c r="G25" s="27" t="s">
        <v>124</v>
      </c>
      <c r="H25" s="20">
        <v>4</v>
      </c>
      <c r="I25" s="42">
        <f t="shared" si="0"/>
        <v>1</v>
      </c>
      <c r="J25" s="28" t="s">
        <v>110</v>
      </c>
      <c r="K25" s="46"/>
    </row>
    <row r="26" ht="111" customHeight="1" spans="1:10">
      <c r="A26" s="39"/>
      <c r="B26" s="15" t="s">
        <v>125</v>
      </c>
      <c r="C26" s="15" t="s">
        <v>126</v>
      </c>
      <c r="D26" s="17">
        <v>2</v>
      </c>
      <c r="E26" s="18" t="s">
        <v>127</v>
      </c>
      <c r="F26" s="18" t="s">
        <v>128</v>
      </c>
      <c r="G26" s="19" t="s">
        <v>129</v>
      </c>
      <c r="H26" s="20">
        <v>2</v>
      </c>
      <c r="I26" s="42">
        <f t="shared" si="0"/>
        <v>1</v>
      </c>
      <c r="J26" s="28" t="s">
        <v>130</v>
      </c>
    </row>
    <row r="27" s="3" customFormat="1" ht="118" customHeight="1" spans="1:10">
      <c r="A27" s="40" t="s">
        <v>131</v>
      </c>
      <c r="B27" s="35" t="s">
        <v>132</v>
      </c>
      <c r="C27" s="35" t="s">
        <v>133</v>
      </c>
      <c r="D27" s="36">
        <v>10</v>
      </c>
      <c r="E27" s="37" t="s">
        <v>134</v>
      </c>
      <c r="F27" s="37" t="s">
        <v>135</v>
      </c>
      <c r="G27" s="27" t="s">
        <v>136</v>
      </c>
      <c r="H27" s="26">
        <v>9.33</v>
      </c>
      <c r="I27" s="49">
        <f t="shared" si="0"/>
        <v>0.933</v>
      </c>
      <c r="J27" s="27" t="s">
        <v>110</v>
      </c>
    </row>
    <row r="28" ht="33" customHeight="1" spans="1:10">
      <c r="A28" s="15" t="s">
        <v>137</v>
      </c>
      <c r="B28" s="15"/>
      <c r="C28" s="15"/>
      <c r="D28" s="17">
        <f>SUM(D5:D27)</f>
        <v>100</v>
      </c>
      <c r="E28" s="18"/>
      <c r="F28" s="18"/>
      <c r="G28" s="28"/>
      <c r="H28" s="20">
        <f>SUM(H5:H27)</f>
        <v>86.72</v>
      </c>
      <c r="I28" s="51">
        <f t="shared" si="0"/>
        <v>0.8672</v>
      </c>
      <c r="J28" s="28"/>
    </row>
    <row r="30" spans="7:7">
      <c r="G30" s="41"/>
    </row>
    <row r="31" spans="7:7">
      <c r="G31" s="41"/>
    </row>
  </sheetData>
  <autoFilter ref="A4:L28">
    <extLst/>
  </autoFilter>
  <mergeCells count="14">
    <mergeCell ref="A2:J2"/>
    <mergeCell ref="A5:A6"/>
    <mergeCell ref="A7:A9"/>
    <mergeCell ref="A11:A14"/>
    <mergeCell ref="A15:A16"/>
    <mergeCell ref="A18:A21"/>
    <mergeCell ref="A22:A26"/>
    <mergeCell ref="B5:B6"/>
    <mergeCell ref="B8:B9"/>
    <mergeCell ref="B11:B12"/>
    <mergeCell ref="B13:B14"/>
    <mergeCell ref="B15:B16"/>
    <mergeCell ref="B19:B20"/>
    <mergeCell ref="B24:B25"/>
  </mergeCells>
  <pageMargins left="0.551181102362205" right="0.551181102362205" top="0.748031496062992" bottom="0.748031496062992" header="0.511811023622047" footer="0.511811023622047"/>
  <pageSetup paperSize="9" scale="78" fitToHeight="0" orientation="landscape"/>
  <headerFooter>
    <oddFooter>&amp;C第 &amp;P+27页，共 &amp;N+27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HZ-HECHENGLING</dc:creator>
  <cp:lastModifiedBy>Administrator</cp:lastModifiedBy>
  <dcterms:created xsi:type="dcterms:W3CDTF">2023-09-11T01:05:00Z</dcterms:created>
  <cp:lastPrinted>2023-10-24T08:39:00Z</cp:lastPrinted>
  <dcterms:modified xsi:type="dcterms:W3CDTF">2023-12-28T09:14:48Z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5E252DE77757469E9C58BD74FE983A98_13</vt:lpwstr>
  </property>
  <property fmtid="{D5CDD505-2E9C-101B-9397-08002B2CF9AE}" pid="3" name="KSOProductBuildVer">
    <vt:lpwstr>2052-11.8.2.8053</vt:lpwstr>
  </property>
</Properties>
</file>