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3"/>
  </bookViews>
  <sheets>
    <sheet name="高粱基地" sheetId="3" r:id="rId1"/>
    <sheet name="藤椒烘干" sheetId="4" r:id="rId2"/>
    <sheet name="苗木建设" sheetId="5" r:id="rId3"/>
    <sheet name="巴岳农庄" sheetId="1" r:id="rId4"/>
  </sheets>
  <definedNames>
    <definedName name="_xlnm.Print_Area" localSheetId="3">巴岳农庄!$A$1:$M$18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<sst xmlns="http://schemas.openxmlformats.org/spreadsheetml/2006/main" count="385" uniqueCount="126">
  <si>
    <t>铜梁区衔接资金项目绩效评价及考核指标评分表</t>
  </si>
  <si>
    <t>项目名称：</t>
  </si>
  <si>
    <t>少云村高粱基地建设</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</si>
  <si>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</si>
  <si>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</si>
  <si>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</si>
  <si>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</si>
  <si>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</si>
  <si>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</si>
  <si>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</si>
  <si>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</si>
  <si>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</si>
  <si>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</si>
  <si>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</si>
  <si>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</si>
  <si>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</si>
  <si>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</si>
  <si>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</si>
  <si>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</si>
  <si>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</si>
  <si>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</si>
  <si>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</si>
  <si>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</si>
  <si>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</si>
  <si>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</si>
  <si>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</si>
  <si>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</si>
  <si>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r>
      <rPr>
        <sz val="9"/>
        <color theme="1"/>
        <rFont val="宋体"/>
        <charset val="134"/>
      </rPr>
      <t>1、</t>
    </r>
    <r>
      <rPr>
        <sz val="9"/>
        <rFont val="宋体"/>
        <charset val="134"/>
      </rPr>
      <t>区财政给业务部门的资金文件</t>
    </r>
    <r>
      <rPr>
        <sz val="9"/>
        <color theme="1"/>
        <rFont val="宋体"/>
        <charset val="134"/>
      </rPr>
      <t>；2、业务部门给乡镇街道的分解文件；两个文件对比时间差</t>
    </r>
  </si>
  <si>
    <t>2-1，2-2</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</si>
  <si>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</si>
  <si>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</si>
  <si>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</si>
  <si>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</si>
  <si>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</si>
  <si>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r>
      <rPr>
        <sz val="9"/>
        <color theme="1"/>
        <rFont val="宋体"/>
        <charset val="134"/>
      </rPr>
      <t>1、入库审核表；</t>
    </r>
    <r>
      <rPr>
        <sz val="9"/>
        <rFont val="宋体"/>
        <charset val="134"/>
      </rPr>
      <t>2、防返贫监测信息系统</t>
    </r>
    <r>
      <rPr>
        <sz val="9"/>
        <color theme="1"/>
        <rFont val="宋体"/>
        <charset val="134"/>
      </rPr>
      <t>；3、入库会议纪要；4、入库公示公告；</t>
    </r>
    <r>
      <rPr>
        <sz val="9"/>
        <rFont val="宋体"/>
        <charset val="134"/>
      </rPr>
      <t>5、转账凭证；</t>
    </r>
  </si>
  <si>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</si>
  <si>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</si>
  <si>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</si>
  <si>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</si>
  <si>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</si>
  <si>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</si>
  <si>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</si>
  <si>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</si>
  <si>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</si>
  <si>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</si>
  <si>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</si>
  <si>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</si>
  <si>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5-1，5-2,5-3，5-4，5-5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</si>
  <si>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</si>
  <si>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</si>
  <si>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</si>
  <si>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</si>
  <si>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r>
      <rPr>
        <sz val="9"/>
        <color theme="1"/>
        <rFont val="宋体"/>
        <charset val="134"/>
      </rPr>
      <t>1、</t>
    </r>
    <r>
      <rPr>
        <sz val="9"/>
        <rFont val="宋体"/>
        <charset val="134"/>
      </rPr>
      <t>收支明细表：付款时间、付款金额</t>
    </r>
    <r>
      <rPr>
        <sz val="9"/>
        <color theme="1"/>
        <rFont val="宋体"/>
        <charset val="134"/>
      </rPr>
      <t>；2、记账凭证及其附件</t>
    </r>
  </si>
  <si>
    <t>12-2</t>
  </si>
  <si>
    <t>最后一笔付款时间是2022年12月28日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</si>
  <si>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</si>
  <si>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</si>
  <si>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</si>
  <si>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</si>
  <si>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</si>
  <si>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检查记录表</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</si>
  <si>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</si>
  <si>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</si>
  <si>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</si>
  <si>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</si>
  <si>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</si>
  <si>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收支凭证和收益明细账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</si>
  <si>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</si>
  <si>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</si>
  <si>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</si>
  <si>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</si>
  <si>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</si>
  <si>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9-1,9-2</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</si>
  <si>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</si>
  <si>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</si>
  <si>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</si>
  <si>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</si>
  <si>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</si>
  <si>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r>
      <rPr>
        <sz val="9"/>
        <color theme="1"/>
        <rFont val="宋体"/>
        <charset val="134"/>
      </rPr>
      <t>1、自评报告；</t>
    </r>
    <r>
      <rPr>
        <sz val="9"/>
        <rFont val="宋体"/>
        <charset val="134"/>
      </rPr>
      <t>2、实施方案的成效是否完成，验收表；</t>
    </r>
  </si>
  <si>
    <t>10-1，10-2</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</si>
  <si>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</si>
  <si>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</si>
  <si>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</si>
  <si>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</si>
  <si>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</si>
  <si>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 xml:space="preserve"> </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</si>
  <si>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</si>
  <si>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</si>
  <si>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</si>
  <si>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</si>
  <si>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</si>
  <si>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</si>
  <si>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</si>
  <si>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评价人员：贾晓</t>
  </si>
  <si>
    <t>评价时间：2023年9月15日</t>
  </si>
  <si>
    <t>单位负责人：</t>
  </si>
  <si>
    <t>单位盖章：</t>
  </si>
  <si>
    <t>海棠村藤椒烘干设备采购及基础设施建设</t>
  </si>
  <si>
    <t>评价是否落实《重庆市财政局等6部门关于加强财政衔接推进乡村振兴补助资金使用管理的实施意见》（渝财农〔2022〕135号）、《重庆市铜梁区财政衔接推进乡村振兴补助资金管理实施细则》（铜财〔2021〕646号）等相关政策性文件规定财政支持原则。</t>
  </si>
  <si>
    <t>1-1，1-2,1-3</t>
  </si>
  <si>
    <t>1、区财政给业务部门的资金文件；2、业务部门给乡镇街道的分解文件；两个文件对比时间差</t>
  </si>
  <si>
    <t>1、入库审核表；2、防返贫监测信息系统；3、入库会议纪要；4、入库公示公告；5、转账凭证；</t>
  </si>
  <si>
    <t>3-1，3-3，3-2，3-4,3-5</t>
  </si>
  <si>
    <t>1、收支明细表：付款时间、付款金额；2、记账凭证及其附件</t>
  </si>
  <si>
    <t>最后一笔付款时间是2022年12月29日</t>
  </si>
  <si>
    <t>7-1</t>
  </si>
  <si>
    <t>7-2</t>
  </si>
  <si>
    <t>9-1，9-2</t>
  </si>
  <si>
    <r>
      <rPr>
        <sz val="9"/>
        <rFont val="宋体"/>
        <charset val="134"/>
      </rPr>
      <t>1、自评报告</t>
    </r>
    <r>
      <rPr>
        <sz val="9"/>
        <color theme="1"/>
        <rFont val="宋体"/>
        <charset val="134"/>
      </rPr>
      <t>；2、实施方案的成效是否完成，验收表；</t>
    </r>
  </si>
  <si>
    <t>项目名称：塔坡村苗木建设基地</t>
  </si>
  <si>
    <t>1、区财政给业务部门的资金文件；2、业务部门给乡镇街道的分解文件；</t>
  </si>
  <si>
    <t>1、入库审核表；3、入库会议纪要；4、入库公示公告；</t>
  </si>
  <si>
    <t>监督检查表及整改资料</t>
  </si>
  <si>
    <t>最后一笔支付时间为2022年12月30日</t>
  </si>
  <si>
    <t>转固的凭证，收益的明细账</t>
  </si>
  <si>
    <t>1、自评报告；2、实施方案的成效是否完成，验收表；</t>
  </si>
  <si>
    <t>1、自评报告；2、实施方案；3、验收表；</t>
  </si>
  <si>
    <t>少云村巴岳农庄</t>
  </si>
  <si>
    <t>铜财【2022】23号文时间2022-2-16，铜乡振【2022】6号2022-4-11</t>
  </si>
  <si>
    <t>两个资金文件下达文件时间大于30日</t>
  </si>
  <si>
    <t>监督检查表及整改资料；村级验收、镇级验收、区级验收</t>
  </si>
  <si>
    <t>记账凭证、收支明细表</t>
  </si>
  <si>
    <t>最后一笔付款为12月30日</t>
  </si>
  <si>
    <t>检查记录表以及整改资料</t>
  </si>
  <si>
    <t>公示文件、防返贫监测信息系统截图</t>
  </si>
  <si>
    <t>自评报告，验收表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</si>
</sst>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1"/>
      <color theme="1"/>
      <name val="宋体"/>
      <charset val="134"/>
    </font>
    <font>
      <sz val="9"/>
      <color theme="1"/>
      <name val="宋体"/>
      <charset val="134"/>
    </font>
    <font>
      <sz val="9"/>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49" fontId="5" fillId="0" borderId="0" xfId="0" applyNumberFormat="1"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77" fontId="5" fillId="0" borderId="0" xfId="0" applyNumberFormat="1" applyFont="1" applyAlignment="1">
      <alignment horizontal="left" vertical="center" wrapText="1"/>
    </xf>
    <xf numFmtId="58"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36164;&#37329;&#23433;&#25490;&#35831;&#31034;&#21644;&#36164;&#37329;&#25991;&#20214;/&#37325;&#24198;&#24066;&#38108;&#26753;&#21306;&#36130;&#25919;&#23616;&#20851;&#20110;&#25552;&#21069;&#19979;&#36798;2022&#24180;&#36130;&#25919;&#34900;&#25509;&#25512;&#36827;&#20065;&#26449;&#25391;&#20852;&#34917;&#21161;&#36164;&#37329;&#39044;&#31639;&#30340;&#36890;&#30693;&#65288;2083&#19975;&#20803;&#65289;/&#28189;&#36130;&#20892;&#12308;2021 ] 135&#21495;&#37325;&#24198;&#24066;&#36130;&#25919;&#23616;&#20851;&#20110;&#25552;&#21069;&#19979;&#36798;2022&#24180;&#24066;&#36130;&#25919;&#34900;&#25509;&#25512;&#36827;&#20065;&#26449;&#25391;&#20852;&#34917;&#21161;&#36164;&#37329;&#39044;&#31639;&#30340;&#36890;&#30693;&#25391;&#20852;&#34917;&#21161;&#36164;&#37329;&#39044;&#31639;&#30340;&#36890;&#30693;&#38108;&#36130;&#12308;2021 &#12309;646&#21495; .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opLeftCell="A6" workbookViewId="0">
      <selection activeCell="A6" sqref="$A1:$XFD1048576"/>
    </sheetView>
  </sheetViews>
  <sheetFormatPr defaultColWidth="8.88888888888889" defaultRowHeight="14.4"/>
  <cols>
    <col min="1" max="1" width="4.77777777777778" style="5" customWidth="1"/>
    <col min="2" max="2" width="7.11111111111111" style="5" customWidth="1"/>
    <col min="3" max="3" width="8.88888888888889" style="5"/>
    <col min="4" max="4" width="5.66666666666667" style="5" customWidth="1"/>
    <col min="5" max="5" width="30.4444444444444" style="5" customWidth="1"/>
    <col min="6" max="6" width="42.3333333333333" style="6" customWidth="1"/>
    <col min="7" max="7" width="19.7777777777778" style="5" customWidth="1"/>
    <col min="8" max="8" width="4.77777777777778" style="5" customWidth="1"/>
    <col min="9" max="9" width="16.7777777777778" style="5" customWidth="1"/>
    <col min="10" max="10" width="15.6666666666667" style="7" customWidth="1"/>
    <col min="11" max="11" width="9.18518518518519" style="5" customWidth="1"/>
    <col min="12" max="12" width="7.81481481481481" style="5" customWidth="1"/>
    <col min="13" max="13" width="9" style="5" customWidth="1"/>
    <col min="14" max="16384" width="8.88888888888889" style="5"/>
  </cols>
  <sheetData>
    <row r="1" s="1" customFormat="1" ht="43" customHeight="1" spans="1:13">
      <c r="A1" s="8" t="s">
        <v>0</v>
      </c>
      <c r="B1" s="8"/>
      <c r="C1" s="8"/>
      <c r="D1" s="8"/>
      <c r="E1" s="8"/>
      <c r="F1" s="8"/>
      <c r="G1" s="8"/>
      <c r="H1" s="8"/>
      <c r="I1" s="8"/>
      <c r="J1" s="8"/>
      <c r="K1" s="8"/>
      <c r="L1" s="8"/>
      <c r="M1" s="8"/>
    </row>
    <row r="2" s="5" customFormat="1" ht="24" customHeight="1" spans="1:13">
      <c r="A2" s="9" t="s">
        <v>1</v>
      </c>
      <c r="B2" s="10"/>
      <c r="C2" s="9" t="s">
        <v>2</v>
      </c>
      <c r="D2" s="10"/>
      <c r="E2" s="10"/>
      <c r="F2" s="10"/>
      <c r="G2" s="10"/>
      <c r="H2" s="10"/>
      <c r="I2" s="10"/>
      <c r="J2" s="10"/>
      <c r="K2" s="10"/>
      <c r="L2" s="10"/>
      <c r="M2" s="10"/>
    </row>
    <row r="3" s="5" customFormat="1" ht="28.8" spans="1:13">
      <c r="A3" s="11" t="s">
        <v>3</v>
      </c>
      <c r="B3" s="11" t="s">
        <v>4</v>
      </c>
      <c r="C3" s="11" t="s">
        <v>5</v>
      </c>
      <c r="D3" s="11" t="s">
        <v>6</v>
      </c>
      <c r="E3" s="11" t="s">
        <v>7</v>
      </c>
      <c r="F3" s="12" t="s">
        <v>8</v>
      </c>
      <c r="G3" s="11" t="s">
        <v>9</v>
      </c>
      <c r="H3" s="11" t="s">
        <v>10</v>
      </c>
      <c r="I3" s="11" t="s">
        <v>11</v>
      </c>
      <c r="J3" s="20" t="s">
        <v>12</v>
      </c>
      <c r="K3" s="11" t="s">
        <v>13</v>
      </c>
      <c r="L3" s="11" t="s">
        <v>14</v>
      </c>
      <c r="M3" s="11" t="s">
        <v>15</v>
      </c>
    </row>
    <row r="4" s="2" customFormat="1" ht="127" customHeight="1" spans="1:13">
      <c r="A4" s="13">
        <v>1</v>
      </c>
      <c r="B4" s="13" t="s">
        <v>16</v>
      </c>
      <c r="C4" s="13" t="s">
        <v>17</v>
      </c>
      <c r="D4" s="13">
        <v>2</v>
      </c>
      <c r="E4" s="13" t="s">
        <v>18</v>
      </c>
      <c r="F4" s="14" t="s">
        <v>19</v>
      </c>
      <c r="G4" s="13" t="s">
        <v>20</v>
      </c>
      <c r="H4" s="13">
        <v>2</v>
      </c>
      <c r="I4" s="13" t="s">
        <v>21</v>
      </c>
      <c r="J4" s="21" t="s">
        <v>22</v>
      </c>
      <c r="K4" s="13"/>
      <c r="L4" s="13"/>
      <c r="M4" s="13"/>
    </row>
    <row r="5" s="2" customFormat="1" ht="96" customHeight="1" spans="1:13">
      <c r="A5" s="13">
        <v>2</v>
      </c>
      <c r="B5" s="13"/>
      <c r="C5" s="13" t="s">
        <v>23</v>
      </c>
      <c r="D5" s="13">
        <v>3</v>
      </c>
      <c r="E5" s="13" t="s">
        <v>24</v>
      </c>
      <c r="F5" s="14" t="s">
        <v>25</v>
      </c>
      <c r="G5" s="13" t="s">
        <v>26</v>
      </c>
      <c r="H5" s="13">
        <v>3</v>
      </c>
      <c r="I5" s="13" t="s">
        <v>27</v>
      </c>
      <c r="J5" s="21" t="s">
        <v>28</v>
      </c>
      <c r="K5" s="13"/>
      <c r="L5" s="13"/>
      <c r="M5" s="13"/>
    </row>
    <row r="6" s="2" customFormat="1" ht="54" spans="1:13">
      <c r="A6" s="13">
        <v>3</v>
      </c>
      <c r="B6" s="13" t="s">
        <v>29</v>
      </c>
      <c r="C6" s="13" t="s">
        <v>30</v>
      </c>
      <c r="D6" s="13">
        <v>5</v>
      </c>
      <c r="E6" s="13" t="s">
        <v>31</v>
      </c>
      <c r="F6" s="14" t="s">
        <v>32</v>
      </c>
      <c r="G6" s="13" t="s">
        <v>33</v>
      </c>
      <c r="H6" s="13">
        <v>5</v>
      </c>
      <c r="I6" s="13" t="s">
        <v>34</v>
      </c>
      <c r="J6" s="21" t="s">
        <v>35</v>
      </c>
      <c r="K6" s="26"/>
      <c r="L6" s="13"/>
      <c r="M6" s="13"/>
    </row>
    <row r="7" s="2" customFormat="1" ht="64.8" spans="1:13">
      <c r="A7" s="13">
        <v>4</v>
      </c>
      <c r="B7" s="13"/>
      <c r="C7" s="13" t="s">
        <v>36</v>
      </c>
      <c r="D7" s="13">
        <v>10</v>
      </c>
      <c r="E7" s="13" t="s">
        <v>37</v>
      </c>
      <c r="F7" s="14" t="s">
        <v>38</v>
      </c>
      <c r="G7" s="13" t="s">
        <v>39</v>
      </c>
      <c r="H7" s="13">
        <v>10</v>
      </c>
      <c r="I7" s="13" t="s">
        <v>40</v>
      </c>
      <c r="J7" s="21" t="s">
        <v>41</v>
      </c>
      <c r="K7" s="13"/>
      <c r="L7" s="13"/>
      <c r="M7" s="13"/>
    </row>
    <row r="8" s="2" customFormat="1" ht="75.6" spans="1:13">
      <c r="A8" s="13">
        <v>5</v>
      </c>
      <c r="B8" s="13"/>
      <c r="C8" s="13" t="s">
        <v>42</v>
      </c>
      <c r="D8" s="13">
        <v>6</v>
      </c>
      <c r="E8" s="13" t="s">
        <v>43</v>
      </c>
      <c r="F8" s="14" t="s">
        <v>44</v>
      </c>
      <c r="G8" s="13" t="s">
        <v>45</v>
      </c>
      <c r="H8" s="13">
        <v>6</v>
      </c>
      <c r="I8" s="15" t="s">
        <v>46</v>
      </c>
      <c r="J8" s="21" t="s">
        <v>47</v>
      </c>
      <c r="K8" s="13"/>
      <c r="L8" s="13"/>
      <c r="M8" s="13"/>
    </row>
    <row r="9" s="2" customFormat="1" ht="151.2" spans="1:13">
      <c r="A9" s="13">
        <v>6</v>
      </c>
      <c r="B9" s="13"/>
      <c r="C9" s="13" t="s">
        <v>48</v>
      </c>
      <c r="D9" s="13">
        <v>12</v>
      </c>
      <c r="E9" s="13" t="s">
        <v>49</v>
      </c>
      <c r="F9" s="14" t="s">
        <v>50</v>
      </c>
      <c r="G9" s="13" t="s">
        <v>51</v>
      </c>
      <c r="H9" s="13">
        <v>10</v>
      </c>
      <c r="I9" s="13" t="s">
        <v>52</v>
      </c>
      <c r="J9" s="21" t="s">
        <v>53</v>
      </c>
      <c r="K9" s="13"/>
      <c r="L9" s="15" t="s">
        <v>54</v>
      </c>
      <c r="M9" s="13"/>
    </row>
    <row r="10" s="2" customFormat="1" ht="64.8" spans="1:13">
      <c r="A10" s="13">
        <v>7</v>
      </c>
      <c r="B10" s="13"/>
      <c r="C10" s="13" t="s">
        <v>55</v>
      </c>
      <c r="D10" s="13">
        <v>8</v>
      </c>
      <c r="E10" s="13" t="s">
        <v>56</v>
      </c>
      <c r="F10" s="14" t="s">
        <v>57</v>
      </c>
      <c r="G10" s="13" t="s">
        <v>58</v>
      </c>
      <c r="H10" s="13">
        <v>8</v>
      </c>
      <c r="I10" s="15" t="s">
        <v>59</v>
      </c>
      <c r="J10" s="23" t="s">
        <v>60</v>
      </c>
      <c r="K10" s="13"/>
      <c r="L10" s="13"/>
      <c r="M10" s="13"/>
    </row>
    <row r="11" s="2" customFormat="1" ht="32.4" spans="1:13">
      <c r="A11" s="13">
        <v>8</v>
      </c>
      <c r="B11" s="13"/>
      <c r="C11" s="13" t="s">
        <v>61</v>
      </c>
      <c r="D11" s="13">
        <v>5</v>
      </c>
      <c r="E11" s="13" t="s">
        <v>62</v>
      </c>
      <c r="F11" s="14" t="s">
        <v>63</v>
      </c>
      <c r="G11" s="13" t="s">
        <v>64</v>
      </c>
      <c r="H11" s="13">
        <v>5</v>
      </c>
      <c r="I11" s="15" t="s">
        <v>65</v>
      </c>
      <c r="J11" s="21" t="s">
        <v>66</v>
      </c>
      <c r="K11" s="13"/>
      <c r="L11" s="13"/>
      <c r="M11" s="13"/>
    </row>
    <row r="12" s="2" customFormat="1" ht="75.6" spans="1:13">
      <c r="A12" s="13">
        <v>9</v>
      </c>
      <c r="B12" s="13"/>
      <c r="C12" s="13" t="s">
        <v>67</v>
      </c>
      <c r="D12" s="13">
        <v>9</v>
      </c>
      <c r="E12" s="13" t="s">
        <v>68</v>
      </c>
      <c r="F12" s="14" t="s">
        <v>69</v>
      </c>
      <c r="G12" s="13" t="s">
        <v>70</v>
      </c>
      <c r="H12" s="13">
        <v>9</v>
      </c>
      <c r="I12" s="13" t="s">
        <v>71</v>
      </c>
      <c r="J12" s="21" t="s">
        <v>72</v>
      </c>
      <c r="K12" s="13"/>
      <c r="L12" s="13"/>
      <c r="M12" s="13"/>
    </row>
    <row r="13" s="2" customFormat="1" ht="107" customHeight="1" spans="1:13">
      <c r="A13" s="13">
        <v>10</v>
      </c>
      <c r="B13" s="13" t="s">
        <v>73</v>
      </c>
      <c r="C13" s="13" t="s">
        <v>74</v>
      </c>
      <c r="D13" s="13">
        <v>35</v>
      </c>
      <c r="E13" s="13" t="s">
        <v>75</v>
      </c>
      <c r="F13" s="14" t="s">
        <v>76</v>
      </c>
      <c r="G13" s="13" t="s">
        <v>77</v>
      </c>
      <c r="H13" s="13">
        <v>34.5</v>
      </c>
      <c r="I13" s="13" t="s">
        <v>78</v>
      </c>
      <c r="J13" s="21" t="s">
        <v>79</v>
      </c>
      <c r="K13" s="13"/>
      <c r="L13" s="13"/>
      <c r="M13" s="13"/>
    </row>
    <row r="14" s="2" customFormat="1" ht="43.2" spans="1:13">
      <c r="A14" s="13">
        <v>11</v>
      </c>
      <c r="B14" s="13"/>
      <c r="C14" s="13" t="s">
        <v>80</v>
      </c>
      <c r="D14" s="13">
        <v>5</v>
      </c>
      <c r="E14" s="13" t="s">
        <v>81</v>
      </c>
      <c r="F14" s="14" t="s">
        <v>82</v>
      </c>
      <c r="G14" s="13" t="s">
        <v>83</v>
      </c>
      <c r="H14" s="13">
        <v>5</v>
      </c>
      <c r="I14" s="13" t="s">
        <v>84</v>
      </c>
      <c r="J14" s="21"/>
      <c r="K14" s="13" t="s">
        <v>85</v>
      </c>
      <c r="L14" s="13"/>
      <c r="M14" s="13"/>
    </row>
    <row r="15" s="2" customFormat="1" ht="10.8" spans="1:13">
      <c r="A15" s="13">
        <v>12</v>
      </c>
      <c r="B15" s="13" t="s">
        <v>86</v>
      </c>
      <c r="C15" s="13" t="s">
        <v>87</v>
      </c>
      <c r="D15" s="13">
        <v>5</v>
      </c>
      <c r="E15" s="13" t="s">
        <v>88</v>
      </c>
      <c r="F15" s="14"/>
      <c r="G15" s="13"/>
      <c r="H15" s="13"/>
      <c r="I15" s="13"/>
      <c r="J15" s="21"/>
      <c r="K15" s="13"/>
      <c r="L15" s="13"/>
      <c r="M15" s="13"/>
    </row>
    <row r="16" s="2" customFormat="1" ht="32.4" spans="1:13">
      <c r="A16" s="13">
        <v>13</v>
      </c>
      <c r="B16" s="13"/>
      <c r="C16" s="13" t="s">
        <v>14</v>
      </c>
      <c r="D16" s="13">
        <v>10</v>
      </c>
      <c r="E16" s="13" t="s">
        <v>89</v>
      </c>
      <c r="F16" s="14" t="s">
        <v>90</v>
      </c>
      <c r="G16" s="13" t="s">
        <v>91</v>
      </c>
      <c r="H16" s="13"/>
      <c r="I16" s="13"/>
      <c r="J16" s="21"/>
      <c r="K16" s="13"/>
      <c r="L16" s="13"/>
      <c r="M16" s="13"/>
    </row>
    <row r="17" s="4" customFormat="1" ht="22" customHeight="1" spans="1:13">
      <c r="A17" s="18" t="s">
        <v>92</v>
      </c>
      <c r="B17" s="18"/>
      <c r="C17" s="18"/>
      <c r="D17" s="18"/>
      <c r="E17" s="18"/>
      <c r="F17" s="19"/>
      <c r="G17" s="18"/>
      <c r="H17" s="18">
        <f>SUM(H4:H16)</f>
        <v>97.5</v>
      </c>
      <c r="I17" s="18"/>
      <c r="J17" s="24"/>
      <c r="K17" s="18"/>
      <c r="L17" s="18"/>
      <c r="M17" s="18"/>
    </row>
    <row r="18" s="5" customFormat="1" ht="31" customHeight="1" spans="1:10">
      <c r="A18" s="9" t="s">
        <v>93</v>
      </c>
      <c r="E18" s="6" t="s">
        <v>94</v>
      </c>
      <c r="F18" s="6" t="s">
        <v>95</v>
      </c>
      <c r="G18" s="5" t="s">
        <v>96</v>
      </c>
      <c r="J18" s="7"/>
    </row>
    <row r="21" spans="6:6">
      <c r="F21" s="25"/>
    </row>
    <row r="22" spans="6:6">
      <c r="F22" s="25"/>
    </row>
    <row r="23" spans="6:6">
      <c r="F23" s="25"/>
    </row>
    <row r="24" spans="6:6">
      <c r="F24" s="25"/>
    </row>
    <row r="25" spans="6:6">
      <c r="F25" s="25"/>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A8" workbookViewId="0">
      <selection activeCell="A8" sqref="$A1:$XFD1048576"/>
    </sheetView>
  </sheetViews>
  <sheetFormatPr defaultColWidth="8.88888888888889" defaultRowHeight="14.4"/>
  <cols>
    <col min="1" max="1" width="4.77777777777778" style="5" customWidth="1"/>
    <col min="2" max="2" width="7.11111111111111" style="5" customWidth="1"/>
    <col min="3" max="3" width="8.88888888888889" style="5"/>
    <col min="4" max="4" width="5.66666666666667" style="5" customWidth="1"/>
    <col min="5" max="5" width="30.4444444444444" style="5" customWidth="1"/>
    <col min="6" max="6" width="42.3333333333333" style="6" customWidth="1"/>
    <col min="7" max="7" width="19.7777777777778" style="5" customWidth="1"/>
    <col min="8" max="8" width="4.77777777777778" style="5" customWidth="1"/>
    <col min="9" max="9" width="16.7777777777778" style="5" customWidth="1"/>
    <col min="10" max="10" width="12.4537037037037" style="7" customWidth="1"/>
    <col min="11" max="11" width="8.4537037037037" style="5" customWidth="1"/>
    <col min="12" max="16384" width="8.88888888888889" style="5"/>
  </cols>
  <sheetData>
    <row r="1" s="1" customFormat="1" ht="43" customHeight="1" spans="1:13">
      <c r="A1" s="8" t="s">
        <v>0</v>
      </c>
      <c r="B1" s="8"/>
      <c r="C1" s="8"/>
      <c r="D1" s="8"/>
      <c r="E1" s="8"/>
      <c r="F1" s="8"/>
      <c r="G1" s="8"/>
      <c r="H1" s="8"/>
      <c r="I1" s="8"/>
      <c r="J1" s="8"/>
      <c r="K1" s="8"/>
      <c r="L1" s="8"/>
      <c r="M1" s="8"/>
    </row>
    <row r="2" s="5" customFormat="1" ht="24" customHeight="1" spans="1:13">
      <c r="A2" s="9" t="s">
        <v>1</v>
      </c>
      <c r="B2" s="10"/>
      <c r="C2" s="9" t="s">
        <v>97</v>
      </c>
      <c r="D2" s="10"/>
      <c r="E2" s="10"/>
      <c r="F2" s="10"/>
      <c r="G2" s="10"/>
      <c r="H2" s="10"/>
      <c r="I2" s="10"/>
      <c r="J2" s="10"/>
      <c r="K2" s="10"/>
      <c r="L2" s="10"/>
      <c r="M2" s="10"/>
    </row>
    <row r="3" s="5" customFormat="1" ht="28.8" spans="1:13">
      <c r="A3" s="11" t="s">
        <v>3</v>
      </c>
      <c r="B3" s="11" t="s">
        <v>4</v>
      </c>
      <c r="C3" s="11" t="s">
        <v>5</v>
      </c>
      <c r="D3" s="11" t="s">
        <v>6</v>
      </c>
      <c r="E3" s="11" t="s">
        <v>7</v>
      </c>
      <c r="F3" s="12" t="s">
        <v>8</v>
      </c>
      <c r="G3" s="11" t="s">
        <v>9</v>
      </c>
      <c r="H3" s="11" t="s">
        <v>10</v>
      </c>
      <c r="I3" s="11" t="s">
        <v>11</v>
      </c>
      <c r="J3" s="20" t="s">
        <v>12</v>
      </c>
      <c r="K3" s="11" t="s">
        <v>13</v>
      </c>
      <c r="L3" s="11" t="s">
        <v>14</v>
      </c>
      <c r="M3" s="11" t="s">
        <v>15</v>
      </c>
    </row>
    <row r="4" s="2" customFormat="1" ht="127" customHeight="1" spans="1:13">
      <c r="A4" s="13">
        <v>1</v>
      </c>
      <c r="B4" s="13" t="s">
        <v>16</v>
      </c>
      <c r="C4" s="13" t="s">
        <v>17</v>
      </c>
      <c r="D4" s="13">
        <v>2</v>
      </c>
      <c r="E4" s="13" t="s">
        <v>98</v>
      </c>
      <c r="F4" s="14" t="s">
        <v>19</v>
      </c>
      <c r="G4" s="13" t="s">
        <v>20</v>
      </c>
      <c r="H4" s="13">
        <v>2</v>
      </c>
      <c r="I4" s="13" t="s">
        <v>21</v>
      </c>
      <c r="J4" s="21" t="s">
        <v>99</v>
      </c>
      <c r="K4" s="13"/>
      <c r="L4" s="13"/>
      <c r="M4" s="13"/>
    </row>
    <row r="5" s="2" customFormat="1" ht="96" customHeight="1" spans="1:13">
      <c r="A5" s="13">
        <v>2</v>
      </c>
      <c r="B5" s="13"/>
      <c r="C5" s="13" t="s">
        <v>23</v>
      </c>
      <c r="D5" s="13">
        <v>3</v>
      </c>
      <c r="E5" s="13" t="s">
        <v>24</v>
      </c>
      <c r="F5" s="14" t="s">
        <v>25</v>
      </c>
      <c r="G5" s="13" t="s">
        <v>26</v>
      </c>
      <c r="H5" s="13">
        <v>3</v>
      </c>
      <c r="I5" s="13" t="s">
        <v>100</v>
      </c>
      <c r="J5" s="21" t="s">
        <v>28</v>
      </c>
      <c r="K5" s="13"/>
      <c r="L5" s="13"/>
      <c r="M5" s="13"/>
    </row>
    <row r="6" s="2" customFormat="1" ht="54" spans="1:13">
      <c r="A6" s="13">
        <v>3</v>
      </c>
      <c r="B6" s="13" t="s">
        <v>29</v>
      </c>
      <c r="C6" s="13" t="s">
        <v>30</v>
      </c>
      <c r="D6" s="13">
        <v>5</v>
      </c>
      <c r="E6" s="13" t="s">
        <v>31</v>
      </c>
      <c r="F6" s="14" t="s">
        <v>32</v>
      </c>
      <c r="G6" s="13" t="s">
        <v>33</v>
      </c>
      <c r="H6" s="13">
        <v>5</v>
      </c>
      <c r="I6" s="15" t="s">
        <v>101</v>
      </c>
      <c r="J6" s="21" t="s">
        <v>102</v>
      </c>
      <c r="K6" s="13"/>
      <c r="L6" s="13"/>
      <c r="M6" s="13"/>
    </row>
    <row r="7" s="2" customFormat="1" ht="64.8" spans="1:13">
      <c r="A7" s="13">
        <v>4</v>
      </c>
      <c r="B7" s="13"/>
      <c r="C7" s="13" t="s">
        <v>36</v>
      </c>
      <c r="D7" s="13">
        <v>10</v>
      </c>
      <c r="E7" s="13" t="s">
        <v>37</v>
      </c>
      <c r="F7" s="14" t="s">
        <v>38</v>
      </c>
      <c r="G7" s="13" t="s">
        <v>39</v>
      </c>
      <c r="H7" s="13">
        <v>10</v>
      </c>
      <c r="I7" s="13" t="s">
        <v>40</v>
      </c>
      <c r="J7" s="21" t="s">
        <v>41</v>
      </c>
      <c r="K7" s="13"/>
      <c r="L7" s="13"/>
      <c r="M7" s="13"/>
    </row>
    <row r="8" s="2" customFormat="1" ht="75.6" spans="1:13">
      <c r="A8" s="13">
        <v>5</v>
      </c>
      <c r="B8" s="13"/>
      <c r="C8" s="13" t="s">
        <v>42</v>
      </c>
      <c r="D8" s="13">
        <v>6</v>
      </c>
      <c r="E8" s="13" t="s">
        <v>43</v>
      </c>
      <c r="F8" s="14" t="s">
        <v>44</v>
      </c>
      <c r="G8" s="13" t="s">
        <v>45</v>
      </c>
      <c r="H8" s="13">
        <v>6</v>
      </c>
      <c r="I8" s="15" t="s">
        <v>46</v>
      </c>
      <c r="J8" s="21" t="s">
        <v>47</v>
      </c>
      <c r="K8" s="13"/>
      <c r="L8" s="13"/>
      <c r="M8" s="13"/>
    </row>
    <row r="9" s="3" customFormat="1" ht="151.2" spans="1:13">
      <c r="A9" s="15">
        <v>6</v>
      </c>
      <c r="B9" s="15"/>
      <c r="C9" s="15" t="s">
        <v>48</v>
      </c>
      <c r="D9" s="15">
        <v>12</v>
      </c>
      <c r="E9" s="15" t="s">
        <v>49</v>
      </c>
      <c r="F9" s="16" t="s">
        <v>50</v>
      </c>
      <c r="G9" s="15" t="s">
        <v>51</v>
      </c>
      <c r="H9" s="15">
        <v>9</v>
      </c>
      <c r="I9" s="15" t="s">
        <v>103</v>
      </c>
      <c r="J9" s="22"/>
      <c r="K9" s="15"/>
      <c r="L9" s="15" t="s">
        <v>104</v>
      </c>
      <c r="M9" s="15"/>
    </row>
    <row r="10" s="2" customFormat="1" ht="64.8" spans="1:13">
      <c r="A10" s="13">
        <v>7</v>
      </c>
      <c r="B10" s="13"/>
      <c r="C10" s="13" t="s">
        <v>55</v>
      </c>
      <c r="D10" s="13">
        <v>8</v>
      </c>
      <c r="E10" s="13" t="s">
        <v>56</v>
      </c>
      <c r="F10" s="14" t="s">
        <v>57</v>
      </c>
      <c r="G10" s="15" t="s">
        <v>58</v>
      </c>
      <c r="H10" s="13">
        <v>8</v>
      </c>
      <c r="I10" s="13" t="s">
        <v>59</v>
      </c>
      <c r="J10" s="23" t="s">
        <v>105</v>
      </c>
      <c r="K10" s="13"/>
      <c r="L10" s="13"/>
      <c r="M10" s="13"/>
    </row>
    <row r="11" s="2" customFormat="1" ht="32.4" spans="1:13">
      <c r="A11" s="13">
        <v>8</v>
      </c>
      <c r="B11" s="13"/>
      <c r="C11" s="13" t="s">
        <v>61</v>
      </c>
      <c r="D11" s="13">
        <v>5</v>
      </c>
      <c r="E11" s="13" t="s">
        <v>62</v>
      </c>
      <c r="F11" s="14" t="s">
        <v>63</v>
      </c>
      <c r="G11" s="13" t="s">
        <v>64</v>
      </c>
      <c r="H11" s="13">
        <v>5</v>
      </c>
      <c r="I11" s="15" t="s">
        <v>65</v>
      </c>
      <c r="J11" s="21" t="s">
        <v>106</v>
      </c>
      <c r="K11" s="13"/>
      <c r="L11" s="13"/>
      <c r="M11" s="13"/>
    </row>
    <row r="12" s="2" customFormat="1" ht="75.6" spans="1:13">
      <c r="A12" s="13">
        <v>9</v>
      </c>
      <c r="B12" s="13"/>
      <c r="C12" s="13" t="s">
        <v>67</v>
      </c>
      <c r="D12" s="13">
        <v>9</v>
      </c>
      <c r="E12" s="13" t="s">
        <v>68</v>
      </c>
      <c r="F12" s="14" t="s">
        <v>69</v>
      </c>
      <c r="G12" s="13" t="s">
        <v>70</v>
      </c>
      <c r="H12" s="13">
        <v>9</v>
      </c>
      <c r="I12" s="13" t="s">
        <v>71</v>
      </c>
      <c r="J12" s="21" t="s">
        <v>107</v>
      </c>
      <c r="K12" s="13"/>
      <c r="L12" s="13"/>
      <c r="M12" s="13"/>
    </row>
    <row r="13" s="2" customFormat="1" ht="107" customHeight="1" spans="1:13">
      <c r="A13" s="13">
        <v>10</v>
      </c>
      <c r="B13" s="13" t="s">
        <v>73</v>
      </c>
      <c r="C13" s="13" t="s">
        <v>74</v>
      </c>
      <c r="D13" s="13">
        <v>35</v>
      </c>
      <c r="E13" s="13" t="s">
        <v>75</v>
      </c>
      <c r="F13" s="14" t="s">
        <v>76</v>
      </c>
      <c r="G13" s="13" t="s">
        <v>77</v>
      </c>
      <c r="H13" s="13">
        <v>34.5</v>
      </c>
      <c r="I13" s="15" t="s">
        <v>108</v>
      </c>
      <c r="J13" s="21" t="s">
        <v>79</v>
      </c>
      <c r="K13" s="13"/>
      <c r="L13" s="13"/>
      <c r="M13" s="13"/>
    </row>
    <row r="14" s="2" customFormat="1" ht="43.2" spans="1:13">
      <c r="A14" s="13">
        <v>11</v>
      </c>
      <c r="B14" s="13"/>
      <c r="C14" s="13" t="s">
        <v>80</v>
      </c>
      <c r="D14" s="13">
        <v>5</v>
      </c>
      <c r="E14" s="13" t="s">
        <v>81</v>
      </c>
      <c r="F14" s="14" t="s">
        <v>82</v>
      </c>
      <c r="G14" s="13" t="s">
        <v>83</v>
      </c>
      <c r="H14" s="13">
        <v>5</v>
      </c>
      <c r="I14" s="13" t="s">
        <v>84</v>
      </c>
      <c r="J14" s="21"/>
      <c r="K14" s="13"/>
      <c r="L14" s="13"/>
      <c r="M14" s="13"/>
    </row>
    <row r="15" s="2" customFormat="1" ht="10.8" spans="1:13">
      <c r="A15" s="13">
        <v>12</v>
      </c>
      <c r="B15" s="13" t="s">
        <v>86</v>
      </c>
      <c r="C15" s="13" t="s">
        <v>87</v>
      </c>
      <c r="D15" s="13">
        <v>5</v>
      </c>
      <c r="E15" s="13" t="s">
        <v>88</v>
      </c>
      <c r="F15" s="14"/>
      <c r="G15" s="13"/>
      <c r="H15" s="13"/>
      <c r="I15" s="13"/>
      <c r="J15" s="21"/>
      <c r="K15" s="13"/>
      <c r="L15" s="13"/>
      <c r="M15" s="13"/>
    </row>
    <row r="16" s="2" customFormat="1" ht="32.4" spans="1:13">
      <c r="A16" s="13">
        <v>13</v>
      </c>
      <c r="B16" s="13"/>
      <c r="C16" s="13" t="s">
        <v>14</v>
      </c>
      <c r="D16" s="13">
        <v>10</v>
      </c>
      <c r="E16" s="13" t="s">
        <v>89</v>
      </c>
      <c r="F16" s="14" t="s">
        <v>90</v>
      </c>
      <c r="G16" s="13" t="s">
        <v>91</v>
      </c>
      <c r="H16" s="13"/>
      <c r="I16" s="13"/>
      <c r="J16" s="21"/>
      <c r="K16" s="13"/>
      <c r="L16" s="13"/>
      <c r="M16" s="13"/>
    </row>
    <row r="17" s="4" customFormat="1" ht="22" customHeight="1" spans="1:13">
      <c r="A17" s="18" t="s">
        <v>92</v>
      </c>
      <c r="B17" s="18"/>
      <c r="C17" s="18"/>
      <c r="D17" s="18"/>
      <c r="E17" s="18"/>
      <c r="F17" s="19"/>
      <c r="G17" s="18"/>
      <c r="H17" s="18">
        <f>SUM(H4:H16)</f>
        <v>96.5</v>
      </c>
      <c r="I17" s="18"/>
      <c r="J17" s="24"/>
      <c r="K17" s="18"/>
      <c r="L17" s="18"/>
      <c r="M17" s="18"/>
    </row>
    <row r="18" s="5" customFormat="1" ht="31" customHeight="1" spans="1:10">
      <c r="A18" s="9" t="s">
        <v>93</v>
      </c>
      <c r="E18" s="6" t="s">
        <v>94</v>
      </c>
      <c r="F18" s="6" t="s">
        <v>95</v>
      </c>
      <c r="G18" s="5" t="s">
        <v>96</v>
      </c>
      <c r="J18" s="7"/>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A8" workbookViewId="0">
      <selection activeCell="A8" sqref="$A1:$XFD1048576"/>
    </sheetView>
  </sheetViews>
  <sheetFormatPr defaultColWidth="8.87962962962963" defaultRowHeight="14.4"/>
  <cols>
    <col min="1" max="1" width="4.77777777777778" style="5" customWidth="1"/>
    <col min="2" max="2" width="7.12037037037037" style="5" customWidth="1"/>
    <col min="3" max="3" width="8.87962962962963" style="5"/>
    <col min="4" max="4" width="5.66666666666667" style="5" customWidth="1"/>
    <col min="5" max="5" width="30.4444444444444" style="5" customWidth="1"/>
    <col min="6" max="6" width="42.3333333333333" style="6" customWidth="1"/>
    <col min="7" max="7" width="19.7777777777778" style="5" customWidth="1"/>
    <col min="8" max="8" width="4.77777777777778" style="5" customWidth="1"/>
    <col min="9" max="9" width="16.7777777777778" style="5" customWidth="1"/>
    <col min="10" max="10" width="15.6666666666667" style="7" customWidth="1"/>
    <col min="11" max="11" width="10.7777777777778" style="5" customWidth="1"/>
    <col min="12" max="16384" width="8.87962962962963" style="5"/>
  </cols>
  <sheetData>
    <row r="1" s="1" customFormat="1" ht="43" customHeight="1" spans="1:13">
      <c r="A1" s="8" t="s">
        <v>0</v>
      </c>
      <c r="B1" s="8"/>
      <c r="C1" s="8"/>
      <c r="D1" s="8"/>
      <c r="E1" s="8"/>
      <c r="F1" s="8"/>
      <c r="G1" s="8"/>
      <c r="H1" s="8"/>
      <c r="I1" s="8"/>
      <c r="J1" s="8"/>
      <c r="K1" s="8"/>
      <c r="L1" s="8"/>
      <c r="M1" s="8"/>
    </row>
    <row r="2" s="1" customFormat="1" ht="24" customHeight="1" spans="1:13">
      <c r="A2" s="9" t="s">
        <v>109</v>
      </c>
      <c r="B2" s="8"/>
      <c r="C2" s="8"/>
      <c r="D2" s="8"/>
      <c r="E2" s="8"/>
      <c r="F2" s="8"/>
      <c r="G2" s="8"/>
      <c r="H2" s="8"/>
      <c r="I2" s="8"/>
      <c r="J2" s="8"/>
      <c r="K2" s="8"/>
      <c r="L2" s="8"/>
      <c r="M2" s="8"/>
    </row>
    <row r="3" s="5" customFormat="1" ht="28.8" spans="1:13">
      <c r="A3" s="11" t="s">
        <v>3</v>
      </c>
      <c r="B3" s="11" t="s">
        <v>4</v>
      </c>
      <c r="C3" s="11" t="s">
        <v>5</v>
      </c>
      <c r="D3" s="11" t="s">
        <v>6</v>
      </c>
      <c r="E3" s="11" t="s">
        <v>7</v>
      </c>
      <c r="F3" s="12" t="s">
        <v>8</v>
      </c>
      <c r="G3" s="11" t="s">
        <v>9</v>
      </c>
      <c r="H3" s="11" t="s">
        <v>10</v>
      </c>
      <c r="I3" s="11" t="s">
        <v>11</v>
      </c>
      <c r="J3" s="20" t="s">
        <v>12</v>
      </c>
      <c r="K3" s="11" t="s">
        <v>13</v>
      </c>
      <c r="L3" s="11" t="s">
        <v>14</v>
      </c>
      <c r="M3" s="11" t="s">
        <v>15</v>
      </c>
    </row>
    <row r="4" s="2" customFormat="1" ht="127" customHeight="1" spans="1:13">
      <c r="A4" s="13">
        <v>1</v>
      </c>
      <c r="B4" s="13" t="s">
        <v>16</v>
      </c>
      <c r="C4" s="13" t="s">
        <v>17</v>
      </c>
      <c r="D4" s="13">
        <v>2</v>
      </c>
      <c r="E4" s="13" t="s">
        <v>18</v>
      </c>
      <c r="F4" s="14" t="s">
        <v>19</v>
      </c>
      <c r="G4" s="13" t="s">
        <v>20</v>
      </c>
      <c r="H4" s="13">
        <v>2</v>
      </c>
      <c r="I4" s="13" t="s">
        <v>21</v>
      </c>
      <c r="J4" s="21" t="s">
        <v>21</v>
      </c>
      <c r="K4" s="13"/>
      <c r="L4" s="13"/>
      <c r="M4" s="13"/>
    </row>
    <row r="5" s="2" customFormat="1" ht="96" customHeight="1" spans="1:13">
      <c r="A5" s="13">
        <v>2</v>
      </c>
      <c r="B5" s="13"/>
      <c r="C5" s="13" t="s">
        <v>23</v>
      </c>
      <c r="D5" s="13">
        <v>3</v>
      </c>
      <c r="E5" s="13" t="s">
        <v>24</v>
      </c>
      <c r="F5" s="14" t="s">
        <v>25</v>
      </c>
      <c r="G5" s="13" t="s">
        <v>26</v>
      </c>
      <c r="H5" s="13">
        <v>3</v>
      </c>
      <c r="I5" s="13" t="s">
        <v>100</v>
      </c>
      <c r="J5" s="13" t="s">
        <v>110</v>
      </c>
      <c r="K5" s="13"/>
      <c r="L5" s="13"/>
      <c r="M5" s="13"/>
    </row>
    <row r="6" s="2" customFormat="1" ht="54" spans="1:13">
      <c r="A6" s="13">
        <v>3</v>
      </c>
      <c r="B6" s="13" t="s">
        <v>29</v>
      </c>
      <c r="C6" s="13" t="s">
        <v>30</v>
      </c>
      <c r="D6" s="13">
        <v>5</v>
      </c>
      <c r="E6" s="13" t="s">
        <v>31</v>
      </c>
      <c r="F6" s="14" t="s">
        <v>32</v>
      </c>
      <c r="G6" s="13" t="s">
        <v>33</v>
      </c>
      <c r="H6" s="13">
        <v>5</v>
      </c>
      <c r="I6" s="13" t="s">
        <v>101</v>
      </c>
      <c r="J6" s="21" t="s">
        <v>111</v>
      </c>
      <c r="K6" s="13"/>
      <c r="L6" s="13"/>
      <c r="M6" s="13"/>
    </row>
    <row r="7" s="2" customFormat="1" ht="64.8" spans="1:13">
      <c r="A7" s="13">
        <v>4</v>
      </c>
      <c r="B7" s="13"/>
      <c r="C7" s="13" t="s">
        <v>36</v>
      </c>
      <c r="D7" s="13">
        <v>10</v>
      </c>
      <c r="E7" s="13" t="s">
        <v>37</v>
      </c>
      <c r="F7" s="14" t="s">
        <v>38</v>
      </c>
      <c r="G7" s="13" t="s">
        <v>39</v>
      </c>
      <c r="H7" s="13">
        <v>10</v>
      </c>
      <c r="I7" s="13" t="s">
        <v>40</v>
      </c>
      <c r="J7" s="21" t="s">
        <v>40</v>
      </c>
      <c r="K7" s="13"/>
      <c r="L7" s="13"/>
      <c r="M7" s="13"/>
    </row>
    <row r="8" s="2" customFormat="1" ht="75.6" spans="1:13">
      <c r="A8" s="13">
        <v>5</v>
      </c>
      <c r="B8" s="13"/>
      <c r="C8" s="13" t="s">
        <v>42</v>
      </c>
      <c r="D8" s="13">
        <v>6</v>
      </c>
      <c r="E8" s="13" t="s">
        <v>43</v>
      </c>
      <c r="F8" s="14" t="s">
        <v>44</v>
      </c>
      <c r="G8" s="13" t="s">
        <v>45</v>
      </c>
      <c r="H8" s="13">
        <v>6</v>
      </c>
      <c r="I8" s="13" t="s">
        <v>46</v>
      </c>
      <c r="J8" s="21" t="s">
        <v>112</v>
      </c>
      <c r="K8" s="13"/>
      <c r="L8" s="13"/>
      <c r="M8" s="13"/>
    </row>
    <row r="9" s="2" customFormat="1" ht="151.2" spans="1:13">
      <c r="A9" s="13">
        <v>6</v>
      </c>
      <c r="B9" s="13"/>
      <c r="C9" s="13" t="s">
        <v>48</v>
      </c>
      <c r="D9" s="13">
        <v>12</v>
      </c>
      <c r="E9" s="13" t="s">
        <v>49</v>
      </c>
      <c r="F9" s="14" t="s">
        <v>50</v>
      </c>
      <c r="G9" s="13" t="s">
        <v>51</v>
      </c>
      <c r="H9" s="13">
        <v>9</v>
      </c>
      <c r="I9" s="13" t="s">
        <v>103</v>
      </c>
      <c r="J9" s="21" t="s">
        <v>103</v>
      </c>
      <c r="K9" s="13"/>
      <c r="L9" s="13" t="s">
        <v>113</v>
      </c>
      <c r="M9" s="13"/>
    </row>
    <row r="10" s="2" customFormat="1" ht="64.8" spans="1:13">
      <c r="A10" s="13">
        <v>7</v>
      </c>
      <c r="B10" s="13"/>
      <c r="C10" s="13" t="s">
        <v>55</v>
      </c>
      <c r="D10" s="13">
        <v>8</v>
      </c>
      <c r="E10" s="13" t="s">
        <v>56</v>
      </c>
      <c r="F10" s="14" t="s">
        <v>57</v>
      </c>
      <c r="G10" s="13" t="s">
        <v>58</v>
      </c>
      <c r="H10" s="13">
        <v>8</v>
      </c>
      <c r="I10" s="13" t="s">
        <v>59</v>
      </c>
      <c r="J10" s="23"/>
      <c r="K10" s="13"/>
      <c r="L10" s="13"/>
      <c r="M10" s="13"/>
    </row>
    <row r="11" s="2" customFormat="1" ht="32.4" spans="1:13">
      <c r="A11" s="13">
        <v>8</v>
      </c>
      <c r="B11" s="13"/>
      <c r="C11" s="13" t="s">
        <v>61</v>
      </c>
      <c r="D11" s="13">
        <v>5</v>
      </c>
      <c r="E11" s="13" t="s">
        <v>62</v>
      </c>
      <c r="F11" s="14" t="s">
        <v>63</v>
      </c>
      <c r="G11" s="13" t="s">
        <v>64</v>
      </c>
      <c r="H11" s="13">
        <v>5</v>
      </c>
      <c r="I11" s="13" t="s">
        <v>65</v>
      </c>
      <c r="J11" s="21" t="s">
        <v>114</v>
      </c>
      <c r="K11" s="13"/>
      <c r="L11" s="13"/>
      <c r="M11" s="13"/>
    </row>
    <row r="12" s="2" customFormat="1" ht="75.6" spans="1:13">
      <c r="A12" s="13">
        <v>9</v>
      </c>
      <c r="B12" s="13"/>
      <c r="C12" s="13" t="s">
        <v>67</v>
      </c>
      <c r="D12" s="13">
        <v>9</v>
      </c>
      <c r="E12" s="13" t="s">
        <v>68</v>
      </c>
      <c r="F12" s="14" t="s">
        <v>69</v>
      </c>
      <c r="G12" s="13" t="s">
        <v>70</v>
      </c>
      <c r="H12" s="13">
        <v>9</v>
      </c>
      <c r="I12" s="13" t="s">
        <v>71</v>
      </c>
      <c r="J12" s="21"/>
      <c r="K12" s="13"/>
      <c r="L12" s="13"/>
      <c r="M12" s="13"/>
    </row>
    <row r="13" s="2" customFormat="1" ht="107" customHeight="1" spans="1:13">
      <c r="A13" s="13">
        <v>10</v>
      </c>
      <c r="B13" s="13" t="s">
        <v>73</v>
      </c>
      <c r="C13" s="13" t="s">
        <v>74</v>
      </c>
      <c r="D13" s="13">
        <v>35</v>
      </c>
      <c r="E13" s="13" t="s">
        <v>75</v>
      </c>
      <c r="F13" s="14" t="s">
        <v>76</v>
      </c>
      <c r="G13" s="13" t="s">
        <v>77</v>
      </c>
      <c r="H13" s="13">
        <v>34.5</v>
      </c>
      <c r="I13" s="13" t="s">
        <v>115</v>
      </c>
      <c r="J13" s="21" t="s">
        <v>116</v>
      </c>
      <c r="K13" s="13"/>
      <c r="L13" s="13"/>
      <c r="M13" s="13"/>
    </row>
    <row r="14" s="2" customFormat="1" ht="43.2" spans="1:13">
      <c r="A14" s="13">
        <v>11</v>
      </c>
      <c r="B14" s="13"/>
      <c r="C14" s="13" t="s">
        <v>80</v>
      </c>
      <c r="D14" s="13">
        <v>5</v>
      </c>
      <c r="E14" s="13" t="s">
        <v>81</v>
      </c>
      <c r="F14" s="14" t="s">
        <v>82</v>
      </c>
      <c r="G14" s="13" t="s">
        <v>83</v>
      </c>
      <c r="H14" s="13">
        <v>5</v>
      </c>
      <c r="I14" s="13" t="s">
        <v>84</v>
      </c>
      <c r="J14" s="21"/>
      <c r="K14" s="13"/>
      <c r="L14" s="13"/>
      <c r="M14" s="13"/>
    </row>
    <row r="15" s="2" customFormat="1" ht="10.8" spans="1:13">
      <c r="A15" s="13">
        <v>12</v>
      </c>
      <c r="B15" s="13" t="s">
        <v>86</v>
      </c>
      <c r="C15" s="13" t="s">
        <v>87</v>
      </c>
      <c r="D15" s="13">
        <v>5</v>
      </c>
      <c r="E15" s="13" t="s">
        <v>88</v>
      </c>
      <c r="F15" s="14"/>
      <c r="G15" s="13"/>
      <c r="H15" s="13"/>
      <c r="I15" s="13"/>
      <c r="J15" s="21"/>
      <c r="K15" s="13"/>
      <c r="L15" s="13"/>
      <c r="M15" s="13"/>
    </row>
    <row r="16" s="2" customFormat="1" ht="32.4" spans="1:13">
      <c r="A16" s="13">
        <v>13</v>
      </c>
      <c r="B16" s="13"/>
      <c r="C16" s="13" t="s">
        <v>14</v>
      </c>
      <c r="D16" s="13">
        <v>10</v>
      </c>
      <c r="E16" s="13" t="s">
        <v>89</v>
      </c>
      <c r="F16" s="14" t="s">
        <v>90</v>
      </c>
      <c r="G16" s="13" t="s">
        <v>91</v>
      </c>
      <c r="H16" s="13"/>
      <c r="I16" s="13"/>
      <c r="J16" s="21"/>
      <c r="K16" s="13"/>
      <c r="L16" s="13"/>
      <c r="M16" s="13"/>
    </row>
    <row r="17" s="4" customFormat="1" ht="22" customHeight="1" spans="1:13">
      <c r="A17" s="18" t="s">
        <v>92</v>
      </c>
      <c r="B17" s="18"/>
      <c r="C17" s="18"/>
      <c r="D17" s="18"/>
      <c r="E17" s="18"/>
      <c r="F17" s="19"/>
      <c r="G17" s="18"/>
      <c r="H17" s="18">
        <f>SUM(H4:H16)</f>
        <v>96.5</v>
      </c>
      <c r="I17" s="18"/>
      <c r="J17" s="24"/>
      <c r="K17" s="18"/>
      <c r="L17" s="18"/>
      <c r="M17" s="18"/>
    </row>
    <row r="18" s="5" customFormat="1" ht="31" customHeight="1" spans="1:10">
      <c r="A18" s="9" t="s">
        <v>93</v>
      </c>
      <c r="E18" s="6" t="s">
        <v>94</v>
      </c>
      <c r="F18" s="6" t="s">
        <v>95</v>
      </c>
      <c r="G18" s="5" t="s">
        <v>96</v>
      </c>
      <c r="J18" s="7"/>
    </row>
  </sheetData>
  <mergeCells count="8">
    <mergeCell ref="A1:M1"/>
    <mergeCell ref="A17:E17"/>
    <mergeCell ref="B4:B5"/>
    <mergeCell ref="B6:B12"/>
    <mergeCell ref="B13:B14"/>
    <mergeCell ref="B15:B16"/>
    <mergeCell ref="I14:I16"/>
    <mergeCell ref="K14:K16"/>
  </mergeCells>
  <hyperlinks>
    <hyperlink ref="J5" r:id="rId1" display="1、区财政给业务部门的资金文件；2、业务部门给乡镇街道的分解文件；"/>
  </hyperlinks>
  <pageMargins left="0.75" right="0.75" top="1" bottom="1" header="0.5" footer="0.5"/>
  <pageSetup paperSize="9" scale="7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9" activePane="bottomLeft" state="frozen"/>
      <selection/>
      <selection pane="bottomLeft" activeCell="A1" sqref="$A1:$XFD1048576"/>
    </sheetView>
  </sheetViews>
  <sheetFormatPr defaultColWidth="8.88888888888889" defaultRowHeight="14.4"/>
  <cols>
    <col min="1" max="1" width="7.4537037037037" style="5" customWidth="1"/>
    <col min="2" max="2" width="7.11111111111111" style="5" customWidth="1"/>
    <col min="3" max="3" width="8.88888888888889" style="5"/>
    <col min="4" max="4" width="5.66666666666667" style="5" customWidth="1"/>
    <col min="5" max="5" width="30.4444444444444" style="5" customWidth="1"/>
    <col min="6" max="6" width="42.3333333333333" style="6" customWidth="1"/>
    <col min="7" max="7" width="19.7777777777778" style="5" customWidth="1"/>
    <col min="8" max="8" width="4.77777777777778" style="5" customWidth="1"/>
    <col min="9" max="9" width="16.7777777777778" style="5" customWidth="1"/>
    <col min="10" max="10" width="15.6666666666667" style="7" customWidth="1"/>
    <col min="11" max="11" width="10.7777777777778" style="5" customWidth="1"/>
    <col min="12" max="16384" width="8.88888888888889" style="5"/>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10" t="s">
        <v>117</v>
      </c>
      <c r="D2" s="8"/>
      <c r="E2" s="8"/>
      <c r="F2" s="8"/>
      <c r="G2" s="8"/>
      <c r="H2" s="8"/>
      <c r="I2" s="8"/>
      <c r="J2" s="8"/>
      <c r="K2" s="8"/>
      <c r="L2" s="8"/>
      <c r="M2" s="8"/>
    </row>
    <row r="3" ht="28.8" spans="1:13">
      <c r="A3" s="11" t="s">
        <v>3</v>
      </c>
      <c r="B3" s="11" t="s">
        <v>4</v>
      </c>
      <c r="C3" s="11" t="s">
        <v>5</v>
      </c>
      <c r="D3" s="11" t="s">
        <v>6</v>
      </c>
      <c r="E3" s="11" t="s">
        <v>7</v>
      </c>
      <c r="F3" s="12" t="s">
        <v>8</v>
      </c>
      <c r="G3" s="11" t="s">
        <v>9</v>
      </c>
      <c r="H3" s="11" t="s">
        <v>10</v>
      </c>
      <c r="I3" s="11" t="s">
        <v>11</v>
      </c>
      <c r="J3" s="20" t="s">
        <v>12</v>
      </c>
      <c r="K3" s="11" t="s">
        <v>13</v>
      </c>
      <c r="L3" s="11" t="s">
        <v>14</v>
      </c>
      <c r="M3" s="11" t="s">
        <v>15</v>
      </c>
    </row>
    <row r="4" s="2" customFormat="1" ht="127" customHeight="1" spans="1:13">
      <c r="A4" s="13">
        <v>1</v>
      </c>
      <c r="B4" s="13" t="s">
        <v>16</v>
      </c>
      <c r="C4" s="13" t="s">
        <v>17</v>
      </c>
      <c r="D4" s="13">
        <v>2</v>
      </c>
      <c r="E4" s="13" t="s">
        <v>18</v>
      </c>
      <c r="F4" s="14" t="s">
        <v>19</v>
      </c>
      <c r="G4" s="13" t="s">
        <v>20</v>
      </c>
      <c r="H4" s="13">
        <v>2</v>
      </c>
      <c r="I4" s="13" t="s">
        <v>21</v>
      </c>
      <c r="J4" s="21" t="s">
        <v>21</v>
      </c>
      <c r="K4" s="13"/>
      <c r="L4" s="13"/>
      <c r="M4" s="13"/>
    </row>
    <row r="5" s="2" customFormat="1" ht="96" customHeight="1" spans="1:13">
      <c r="A5" s="13">
        <v>2</v>
      </c>
      <c r="B5" s="13"/>
      <c r="C5" s="13" t="s">
        <v>23</v>
      </c>
      <c r="D5" s="13">
        <v>3</v>
      </c>
      <c r="E5" s="13" t="s">
        <v>24</v>
      </c>
      <c r="F5" s="14" t="s">
        <v>25</v>
      </c>
      <c r="G5" s="13" t="s">
        <v>26</v>
      </c>
      <c r="H5" s="13">
        <v>0</v>
      </c>
      <c r="I5" s="13" t="s">
        <v>100</v>
      </c>
      <c r="J5" s="21" t="s">
        <v>118</v>
      </c>
      <c r="K5" s="13"/>
      <c r="L5" s="13" t="s">
        <v>119</v>
      </c>
      <c r="M5" s="13"/>
    </row>
    <row r="6" s="3" customFormat="1" ht="54" spans="1:13">
      <c r="A6" s="15">
        <v>3</v>
      </c>
      <c r="B6" s="15" t="s">
        <v>29</v>
      </c>
      <c r="C6" s="15" t="s">
        <v>30</v>
      </c>
      <c r="D6" s="15">
        <v>5</v>
      </c>
      <c r="E6" s="15" t="s">
        <v>31</v>
      </c>
      <c r="F6" s="16" t="s">
        <v>32</v>
      </c>
      <c r="G6" s="15" t="s">
        <v>33</v>
      </c>
      <c r="H6" s="15">
        <v>5</v>
      </c>
      <c r="I6" s="15" t="s">
        <v>101</v>
      </c>
      <c r="J6" s="22" t="s">
        <v>101</v>
      </c>
      <c r="K6" s="15"/>
      <c r="L6" s="15"/>
      <c r="M6" s="15"/>
    </row>
    <row r="7" s="2" customFormat="1" ht="64.8" spans="1:13">
      <c r="A7" s="13">
        <v>4</v>
      </c>
      <c r="B7" s="13"/>
      <c r="C7" s="13" t="s">
        <v>36</v>
      </c>
      <c r="D7" s="13">
        <v>10</v>
      </c>
      <c r="E7" s="13" t="s">
        <v>37</v>
      </c>
      <c r="F7" s="14" t="s">
        <v>38</v>
      </c>
      <c r="G7" s="13" t="s">
        <v>39</v>
      </c>
      <c r="H7" s="13">
        <v>10</v>
      </c>
      <c r="I7" s="13" t="s">
        <v>40</v>
      </c>
      <c r="J7" s="13" t="s">
        <v>40</v>
      </c>
      <c r="K7" s="21"/>
      <c r="L7" s="13"/>
      <c r="M7" s="13"/>
    </row>
    <row r="8" s="3" customFormat="1" ht="75.6" spans="1:13">
      <c r="A8" s="17">
        <v>5</v>
      </c>
      <c r="B8" s="15"/>
      <c r="C8" s="15" t="s">
        <v>42</v>
      </c>
      <c r="D8" s="15">
        <v>6</v>
      </c>
      <c r="E8" s="15" t="s">
        <v>43</v>
      </c>
      <c r="F8" s="16" t="s">
        <v>44</v>
      </c>
      <c r="G8" s="15" t="s">
        <v>45</v>
      </c>
      <c r="H8" s="15">
        <v>6</v>
      </c>
      <c r="I8" s="15" t="s">
        <v>46</v>
      </c>
      <c r="J8" s="15" t="s">
        <v>120</v>
      </c>
      <c r="K8" s="15"/>
      <c r="L8" s="15"/>
      <c r="M8" s="15"/>
    </row>
    <row r="9" s="2" customFormat="1" ht="151.2" spans="1:13">
      <c r="A9" s="13">
        <v>6</v>
      </c>
      <c r="B9" s="13"/>
      <c r="C9" s="13" t="s">
        <v>48</v>
      </c>
      <c r="D9" s="13">
        <v>12</v>
      </c>
      <c r="E9" s="13" t="s">
        <v>49</v>
      </c>
      <c r="F9" s="14" t="s">
        <v>50</v>
      </c>
      <c r="G9" s="13" t="s">
        <v>51</v>
      </c>
      <c r="H9" s="13">
        <v>9</v>
      </c>
      <c r="I9" s="13" t="s">
        <v>103</v>
      </c>
      <c r="J9" s="21" t="s">
        <v>121</v>
      </c>
      <c r="K9" s="13"/>
      <c r="L9" s="13" t="s">
        <v>122</v>
      </c>
      <c r="M9" s="13"/>
    </row>
    <row r="10" s="2" customFormat="1" ht="64.8" spans="1:13">
      <c r="A10" s="13">
        <v>7</v>
      </c>
      <c r="B10" s="13"/>
      <c r="C10" s="13" t="s">
        <v>55</v>
      </c>
      <c r="D10" s="13">
        <v>8</v>
      </c>
      <c r="E10" s="13" t="s">
        <v>56</v>
      </c>
      <c r="F10" s="14" t="s">
        <v>57</v>
      </c>
      <c r="G10" s="13" t="s">
        <v>58</v>
      </c>
      <c r="H10" s="13">
        <v>8</v>
      </c>
      <c r="I10" s="13" t="s">
        <v>59</v>
      </c>
      <c r="J10" s="23" t="s">
        <v>123</v>
      </c>
      <c r="K10" s="13"/>
      <c r="L10" s="13"/>
      <c r="M10" s="13"/>
    </row>
    <row r="11" s="2" customFormat="1" ht="32.4" spans="1:13">
      <c r="A11" s="13">
        <v>8</v>
      </c>
      <c r="B11" s="13"/>
      <c r="C11" s="13" t="s">
        <v>61</v>
      </c>
      <c r="D11" s="13">
        <v>5</v>
      </c>
      <c r="E11" s="13" t="s">
        <v>62</v>
      </c>
      <c r="F11" s="14" t="s">
        <v>63</v>
      </c>
      <c r="G11" s="13" t="s">
        <v>64</v>
      </c>
      <c r="H11" s="13">
        <v>5</v>
      </c>
      <c r="I11" s="13" t="s">
        <v>65</v>
      </c>
      <c r="J11" s="21"/>
      <c r="K11" s="13"/>
      <c r="L11" s="13"/>
      <c r="M11" s="13"/>
    </row>
    <row r="12" s="2" customFormat="1" ht="75.6" spans="1:13">
      <c r="A12" s="13">
        <v>9</v>
      </c>
      <c r="B12" s="13"/>
      <c r="C12" s="13" t="s">
        <v>67</v>
      </c>
      <c r="D12" s="13">
        <v>9</v>
      </c>
      <c r="E12" s="13" t="s">
        <v>68</v>
      </c>
      <c r="F12" s="14" t="s">
        <v>69</v>
      </c>
      <c r="G12" s="13" t="s">
        <v>70</v>
      </c>
      <c r="H12" s="13">
        <v>9</v>
      </c>
      <c r="I12" s="13" t="s">
        <v>71</v>
      </c>
      <c r="J12" s="21" t="s">
        <v>124</v>
      </c>
      <c r="K12" s="13"/>
      <c r="L12" s="13"/>
      <c r="M12" s="13"/>
    </row>
    <row r="13" s="2" customFormat="1" ht="107" customHeight="1" spans="1:13">
      <c r="A13" s="13">
        <v>10</v>
      </c>
      <c r="B13" s="13" t="s">
        <v>73</v>
      </c>
      <c r="C13" s="13" t="s">
        <v>74</v>
      </c>
      <c r="D13" s="13">
        <v>35</v>
      </c>
      <c r="E13" s="13" t="s">
        <v>75</v>
      </c>
      <c r="F13" s="14" t="s">
        <v>76</v>
      </c>
      <c r="G13" s="13" t="s">
        <v>77</v>
      </c>
      <c r="H13" s="13">
        <v>34</v>
      </c>
      <c r="I13" s="13" t="s">
        <v>115</v>
      </c>
      <c r="J13" s="21" t="s">
        <v>125</v>
      </c>
      <c r="K13" s="13"/>
      <c r="L13" s="13"/>
      <c r="M13" s="13"/>
    </row>
    <row r="14" s="2" customFormat="1" ht="43.2" spans="1:13">
      <c r="A14" s="13">
        <v>11</v>
      </c>
      <c r="B14" s="13"/>
      <c r="C14" s="13" t="s">
        <v>80</v>
      </c>
      <c r="D14" s="13">
        <v>5</v>
      </c>
      <c r="E14" s="13" t="s">
        <v>81</v>
      </c>
      <c r="F14" s="14" t="s">
        <v>82</v>
      </c>
      <c r="G14" s="13" t="s">
        <v>83</v>
      </c>
      <c r="H14" s="13">
        <v>5</v>
      </c>
      <c r="I14" s="13" t="s">
        <v>84</v>
      </c>
      <c r="J14" s="21"/>
      <c r="K14" s="13"/>
      <c r="L14" s="13"/>
      <c r="M14" s="13"/>
    </row>
    <row r="15" s="2" customFormat="1" ht="10.8" spans="1:13">
      <c r="A15" s="13">
        <v>12</v>
      </c>
      <c r="B15" s="13" t="s">
        <v>86</v>
      </c>
      <c r="C15" s="13" t="s">
        <v>87</v>
      </c>
      <c r="D15" s="13">
        <v>5</v>
      </c>
      <c r="E15" s="13" t="s">
        <v>88</v>
      </c>
      <c r="F15" s="14"/>
      <c r="G15" s="13"/>
      <c r="H15" s="13"/>
      <c r="I15" s="13"/>
      <c r="J15" s="21"/>
      <c r="K15" s="13"/>
      <c r="L15" s="13"/>
      <c r="M15" s="13"/>
    </row>
    <row r="16" s="2" customFormat="1" ht="32.4" spans="1:13">
      <c r="A16" s="13">
        <v>13</v>
      </c>
      <c r="B16" s="13"/>
      <c r="C16" s="13" t="s">
        <v>14</v>
      </c>
      <c r="D16" s="13">
        <v>10</v>
      </c>
      <c r="E16" s="13" t="s">
        <v>89</v>
      </c>
      <c r="F16" s="14" t="s">
        <v>90</v>
      </c>
      <c r="G16" s="13" t="s">
        <v>91</v>
      </c>
      <c r="H16" s="13"/>
      <c r="I16" s="13"/>
      <c r="J16" s="21"/>
      <c r="K16" s="13"/>
      <c r="L16" s="13"/>
      <c r="M16" s="13"/>
    </row>
    <row r="17" s="4" customFormat="1" ht="22" customHeight="1" spans="1:13">
      <c r="A17" s="18" t="s">
        <v>92</v>
      </c>
      <c r="B17" s="18"/>
      <c r="C17" s="18"/>
      <c r="D17" s="18"/>
      <c r="E17" s="18"/>
      <c r="F17" s="19"/>
      <c r="G17" s="18"/>
      <c r="H17" s="18">
        <f>SUM(H4:H16)</f>
        <v>93</v>
      </c>
      <c r="I17" s="18"/>
      <c r="J17" s="24"/>
      <c r="K17" s="18"/>
      <c r="L17" s="18"/>
      <c r="M17" s="18"/>
    </row>
    <row r="18" s="5" customFormat="1" ht="31" customHeight="1" spans="1:10">
      <c r="A18" s="9" t="s">
        <v>93</v>
      </c>
      <c r="E18" s="6" t="s">
        <v>94</v>
      </c>
      <c r="F18" s="6" t="s">
        <v>95</v>
      </c>
      <c r="G18" s="5" t="s">
        <v>96</v>
      </c>
      <c r="J18" s="7"/>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高粱基地</vt:lpstr>
      <vt:lpstr>藤椒烘干</vt:lpstr>
      <vt:lpstr>苗木建设</vt:lpstr>
      <vt:lpstr>巴岳农庄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