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青山村经果林产业基地设施项目" sheetId="1" r:id="rId1"/>
  </sheets>
  <definedNames>
    <definedName name="_xlnm.Print_Area" localSheetId="0">青山村经果林产业基地设施项目!$A$1:$M$17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<sst xmlns="http://schemas.openxmlformats.org/spreadsheetml/2006/main" count="100" uniqueCount="99">
  <si>
    <t>铜梁区衔接资金项目绩效评价及考核指标评分表-青山村经果林产业基地设施项目</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</si>
  <si>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</si>
  <si>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</si>
  <si>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</si>
  <si>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</si>
  <si>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</si>
  <si>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</si>
  <si>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</si>
  <si>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</si>
  <si>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</si>
  <si>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</si>
  <si>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</si>
  <si>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</si>
  <si>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</si>
  <si>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</si>
  <si>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</si>
  <si>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</si>
  <si>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</si>
  <si>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</si>
  <si>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</si>
  <si>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1-1、1-2、1-3</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</si>
  <si>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</si>
  <si>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</si>
  <si>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</si>
  <si>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</si>
  <si>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</si>
  <si>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铜财【2021】646号文时间2021-12-9，铜乡振【2021】37号2021-12-28</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</si>
  <si>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</si>
  <si>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</si>
  <si>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</si>
  <si>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</si>
  <si>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</si>
  <si>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</si>
  <si>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3-1、3-2、3-3、3-4</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</si>
  <si>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</si>
  <si>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</si>
  <si>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</si>
  <si>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</si>
  <si>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</si>
  <si>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4-1、4-2、4-3</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</si>
  <si>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</si>
  <si>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</si>
  <si>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</si>
  <si>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</si>
  <si>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</si>
  <si>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5-2、5-3、5-4、5-5</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</si>
  <si>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</si>
  <si>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</si>
  <si>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</si>
  <si>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</si>
  <si>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</si>
  <si>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6-1</t>
  </si>
  <si>
    <t>记账凭证（合作社收到补助资金、支出补助资金、转固的凭证）、收支明细表或台账</t>
  </si>
  <si>
    <t>截至2022年12月底，预算执行率未达100%</t>
  </si>
  <si>
    <t>剩余资金是2022年12月30日拨付资金，2023年1月19日青山村拨给施工方。</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</si>
  <si>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</si>
  <si>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</si>
  <si>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</si>
  <si>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</si>
  <si>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</si>
  <si>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自评报告、检查表</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</si>
  <si>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</si>
  <si>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</si>
  <si>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</si>
  <si>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</si>
  <si>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</si>
  <si>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记账凭证</t>
  </si>
  <si>
    <t>青山村无会计账套，未做帐</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</si>
  <si>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</si>
  <si>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</si>
  <si>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</si>
  <si>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</si>
  <si>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</si>
  <si>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均已提供</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</si>
  <si>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</si>
  <si>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</si>
  <si>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</si>
  <si>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</si>
  <si>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</si>
  <si>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</si>
  <si>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自评报告、检查表、竣工表、移交表、验收表、管护记录、扶贫资产登记表</t>
  </si>
  <si>
    <t>项目管理环节有瑕疵，未入账；截至2022年12月底，预算执行率未达100%</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</si>
  <si>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</si>
  <si>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</si>
  <si>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</si>
  <si>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</si>
  <si>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</si>
  <si>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提供一个说明：包含通报情况、评价机制创新情况、材料真实性确认</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</si>
  <si>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</si>
  <si>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</si>
  <si>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</si>
  <si>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</si>
  <si>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</si>
  <si>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</si>
  <si>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</si>
  <si>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评价人员：雷佩琳</t>
  </si>
  <si>
    <t>评价时间：2023-8-29</t>
  </si>
  <si>
    <t>单位负责人：</t>
  </si>
  <si>
    <t>单位盖章：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</si>
</sst>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font>
    <font>
      <sz val="9"/>
      <color theme="1"/>
      <name val="宋体"/>
      <charset val="134"/>
    </font>
    <font>
      <b/>
      <sz val="9"/>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49" fontId="4" fillId="0" borderId="0" xfId="0" applyNumberFormat="1" applyFont="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0" xfId="0" applyFont="1" applyAlignment="1">
      <alignment horizontal="left" vertical="center"/>
    </xf>
    <xf numFmtId="49" fontId="4"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tabSelected="1" view="pageBreakPreview" zoomScaleNormal="100" workbookViewId="0">
      <pane ySplit="2" topLeftCell="A8" activePane="bottomLeft" state="frozen"/>
      <selection/>
      <selection pane="bottomLeft" activeCell="E8" sqref="E8"/>
    </sheetView>
  </sheetViews>
  <sheetFormatPr defaultColWidth="8.88888888888889" defaultRowHeight="14.4"/>
  <cols>
    <col min="1" max="1" width="4.77777777777778" style="4" customWidth="1"/>
    <col min="2" max="2" width="7.11111111111111" style="4" customWidth="1"/>
    <col min="3" max="3" width="8.88888888888889" style="4"/>
    <col min="4" max="4" width="5.66666666666667" style="4" customWidth="1"/>
    <col min="5" max="5" width="30.4444444444444" style="4" customWidth="1"/>
    <col min="6" max="6" width="42.3333333333333" style="5" customWidth="1"/>
    <col min="7" max="7" width="19.7777777777778" style="4" customWidth="1"/>
    <col min="8" max="8" width="4.77777777777778" style="4" customWidth="1"/>
    <col min="9" max="9" width="16.7777777777778" style="4" hidden="1" customWidth="1"/>
    <col min="10" max="10" width="15.6666666666667" style="6" hidden="1" customWidth="1"/>
    <col min="11" max="11" width="10.7777777777778" style="4" hidden="1" customWidth="1"/>
    <col min="12" max="16384" width="8.88888888888889" style="4"/>
  </cols>
  <sheetData>
    <row r="1" s="1" customFormat="1" ht="43.05" customHeight="1" spans="1:13">
      <c r="A1" s="7" t="s">
        <v>0</v>
      </c>
      <c r="B1" s="7"/>
      <c r="C1" s="7"/>
      <c r="D1" s="7"/>
      <c r="E1" s="7"/>
      <c r="F1" s="7"/>
      <c r="G1" s="7"/>
      <c r="H1" s="7"/>
      <c r="I1" s="7"/>
      <c r="J1" s="7"/>
      <c r="K1" s="7"/>
      <c r="L1" s="7"/>
      <c r="M1" s="7"/>
    </row>
    <row r="2" ht="28.8" spans="1:13">
      <c r="A2" s="8" t="s">
        <v>1</v>
      </c>
      <c r="B2" s="8" t="s">
        <v>2</v>
      </c>
      <c r="C2" s="8" t="s">
        <v>3</v>
      </c>
      <c r="D2" s="8" t="s">
        <v>4</v>
      </c>
      <c r="E2" s="8" t="s">
        <v>5</v>
      </c>
      <c r="F2" s="9" t="s">
        <v>6</v>
      </c>
      <c r="G2" s="8" t="s">
        <v>7</v>
      </c>
      <c r="H2" s="8" t="s">
        <v>8</v>
      </c>
      <c r="I2" s="8" t="s">
        <v>9</v>
      </c>
      <c r="J2" s="15" t="s">
        <v>10</v>
      </c>
      <c r="K2" s="8" t="s">
        <v>11</v>
      </c>
      <c r="L2" s="8" t="s">
        <v>12</v>
      </c>
      <c r="M2" s="8" t="s">
        <v>13</v>
      </c>
    </row>
    <row r="3" s="2" customFormat="1" ht="127.05" customHeight="1" spans="1:13">
      <c r="A3" s="10">
        <v>1</v>
      </c>
      <c r="B3" s="10" t="s">
        <v>14</v>
      </c>
      <c r="C3" s="10" t="s">
        <v>15</v>
      </c>
      <c r="D3" s="10">
        <v>2</v>
      </c>
      <c r="E3" s="10" t="s">
        <v>16</v>
      </c>
      <c r="F3" s="11" t="s">
        <v>17</v>
      </c>
      <c r="G3" s="10" t="s">
        <v>18</v>
      </c>
      <c r="H3" s="10">
        <v>2</v>
      </c>
      <c r="I3" s="10" t="s">
        <v>19</v>
      </c>
      <c r="J3" s="16" t="s">
        <v>20</v>
      </c>
      <c r="K3" s="10"/>
      <c r="L3" s="10"/>
      <c r="M3" s="10"/>
    </row>
    <row r="4" s="2" customFormat="1" ht="96" customHeight="1" spans="1:13">
      <c r="A4" s="10">
        <v>2</v>
      </c>
      <c r="B4" s="10"/>
      <c r="C4" s="10" t="s">
        <v>21</v>
      </c>
      <c r="D4" s="10">
        <v>3</v>
      </c>
      <c r="E4" s="10" t="s">
        <v>22</v>
      </c>
      <c r="F4" s="11" t="s">
        <v>23</v>
      </c>
      <c r="G4" s="10" t="s">
        <v>24</v>
      </c>
      <c r="H4" s="10">
        <v>3</v>
      </c>
      <c r="I4" s="10" t="s">
        <v>25</v>
      </c>
      <c r="J4" s="16" t="s">
        <v>26</v>
      </c>
      <c r="K4" s="10"/>
      <c r="L4" s="10"/>
      <c r="M4" s="10"/>
    </row>
    <row r="5" s="2" customFormat="1" ht="54" spans="1:13">
      <c r="A5" s="10">
        <v>3</v>
      </c>
      <c r="B5" s="10" t="s">
        <v>27</v>
      </c>
      <c r="C5" s="10" t="s">
        <v>28</v>
      </c>
      <c r="D5" s="10">
        <v>5</v>
      </c>
      <c r="E5" s="10" t="s">
        <v>29</v>
      </c>
      <c r="F5" s="11" t="s">
        <v>30</v>
      </c>
      <c r="G5" s="10" t="s">
        <v>31</v>
      </c>
      <c r="H5" s="10">
        <v>5</v>
      </c>
      <c r="I5" s="10" t="s">
        <v>32</v>
      </c>
      <c r="J5" s="16" t="s">
        <v>33</v>
      </c>
      <c r="K5" s="10"/>
      <c r="L5" s="10"/>
      <c r="M5" s="10"/>
    </row>
    <row r="6" s="2" customFormat="1" ht="64.8" spans="1:13">
      <c r="A6" s="10">
        <v>4</v>
      </c>
      <c r="B6" s="10"/>
      <c r="C6" s="10" t="s">
        <v>34</v>
      </c>
      <c r="D6" s="10">
        <v>10</v>
      </c>
      <c r="E6" s="10" t="s">
        <v>35</v>
      </c>
      <c r="F6" s="11" t="s">
        <v>36</v>
      </c>
      <c r="G6" s="10" t="s">
        <v>37</v>
      </c>
      <c r="H6" s="10">
        <v>10</v>
      </c>
      <c r="I6" s="10" t="s">
        <v>38</v>
      </c>
      <c r="J6" s="16" t="s">
        <v>39</v>
      </c>
      <c r="K6" s="10"/>
      <c r="L6" s="10"/>
      <c r="M6" s="10"/>
    </row>
    <row r="7" s="2" customFormat="1" ht="75.6" spans="1:13">
      <c r="A7" s="10">
        <v>5</v>
      </c>
      <c r="B7" s="10"/>
      <c r="C7" s="10" t="s">
        <v>40</v>
      </c>
      <c r="D7" s="10">
        <v>6</v>
      </c>
      <c r="E7" s="10" t="s">
        <v>41</v>
      </c>
      <c r="F7" s="11" t="s">
        <v>42</v>
      </c>
      <c r="G7" s="10" t="s">
        <v>43</v>
      </c>
      <c r="H7" s="10">
        <v>6</v>
      </c>
      <c r="I7" s="10" t="s">
        <v>44</v>
      </c>
      <c r="J7" s="16" t="s">
        <v>45</v>
      </c>
      <c r="K7" s="10"/>
      <c r="L7" s="10"/>
      <c r="M7" s="10"/>
    </row>
    <row r="8" s="2" customFormat="1" ht="151.2" spans="1:13">
      <c r="A8" s="10">
        <v>6</v>
      </c>
      <c r="B8" s="10"/>
      <c r="C8" s="10" t="s">
        <v>46</v>
      </c>
      <c r="D8" s="10">
        <v>12</v>
      </c>
      <c r="E8" s="10" t="s">
        <v>47</v>
      </c>
      <c r="F8" s="11" t="s">
        <v>48</v>
      </c>
      <c r="G8" s="10" t="s">
        <v>49</v>
      </c>
      <c r="H8" s="10">
        <v>0</v>
      </c>
      <c r="I8" s="10" t="s">
        <v>50</v>
      </c>
      <c r="J8" s="16" t="s">
        <v>51</v>
      </c>
      <c r="K8" s="10" t="s">
        <v>52</v>
      </c>
      <c r="L8" s="10" t="s">
        <v>53</v>
      </c>
      <c r="M8" s="10" t="s">
        <v>54</v>
      </c>
    </row>
    <row r="9" s="2" customFormat="1" ht="64.8" spans="1:13">
      <c r="A9" s="10">
        <v>7</v>
      </c>
      <c r="B9" s="10"/>
      <c r="C9" s="10" t="s">
        <v>55</v>
      </c>
      <c r="D9" s="10">
        <v>8</v>
      </c>
      <c r="E9" s="10" t="s">
        <v>56</v>
      </c>
      <c r="F9" s="11" t="s">
        <v>57</v>
      </c>
      <c r="G9" s="10" t="s">
        <v>58</v>
      </c>
      <c r="H9" s="10">
        <v>8</v>
      </c>
      <c r="I9" s="10" t="s">
        <v>59</v>
      </c>
      <c r="J9" s="16" t="s">
        <v>60</v>
      </c>
      <c r="K9" s="10"/>
      <c r="L9" s="10"/>
      <c r="M9" s="10"/>
    </row>
    <row r="10" s="2" customFormat="1" ht="32.4" spans="1:13">
      <c r="A10" s="10">
        <v>8</v>
      </c>
      <c r="B10" s="10"/>
      <c r="C10" s="10" t="s">
        <v>61</v>
      </c>
      <c r="D10" s="10">
        <v>5</v>
      </c>
      <c r="E10" s="10" t="s">
        <v>62</v>
      </c>
      <c r="F10" s="11" t="s">
        <v>63</v>
      </c>
      <c r="G10" s="10" t="s">
        <v>64</v>
      </c>
      <c r="H10" s="10">
        <v>2</v>
      </c>
      <c r="I10" s="10" t="s">
        <v>65</v>
      </c>
      <c r="J10" s="16"/>
      <c r="K10" s="10" t="s">
        <v>66</v>
      </c>
      <c r="L10" s="10" t="s">
        <v>67</v>
      </c>
      <c r="M10" s="10"/>
    </row>
    <row r="11" s="2" customFormat="1" ht="75.6" spans="1:13">
      <c r="A11" s="10">
        <v>9</v>
      </c>
      <c r="B11" s="10"/>
      <c r="C11" s="10" t="s">
        <v>68</v>
      </c>
      <c r="D11" s="10">
        <v>9</v>
      </c>
      <c r="E11" s="10" t="s">
        <v>69</v>
      </c>
      <c r="F11" s="11" t="s">
        <v>70</v>
      </c>
      <c r="G11" s="10" t="s">
        <v>71</v>
      </c>
      <c r="H11" s="10">
        <v>9</v>
      </c>
      <c r="I11" s="10" t="s">
        <v>72</v>
      </c>
      <c r="J11" s="16" t="s">
        <v>73</v>
      </c>
      <c r="K11" s="10"/>
      <c r="L11" s="10"/>
      <c r="M11" s="10"/>
    </row>
    <row r="12" s="2" customFormat="1" ht="106.95" customHeight="1" spans="1:13">
      <c r="A12" s="10">
        <v>10</v>
      </c>
      <c r="B12" s="10" t="s">
        <v>74</v>
      </c>
      <c r="C12" s="10" t="s">
        <v>75</v>
      </c>
      <c r="D12" s="10">
        <v>35</v>
      </c>
      <c r="E12" s="10" t="s">
        <v>76</v>
      </c>
      <c r="F12" s="11" t="s">
        <v>77</v>
      </c>
      <c r="G12" s="10" t="s">
        <v>78</v>
      </c>
      <c r="H12" s="10">
        <v>34</v>
      </c>
      <c r="I12" s="10" t="s">
        <v>79</v>
      </c>
      <c r="J12" s="16" t="s">
        <v>80</v>
      </c>
      <c r="K12" s="10"/>
      <c r="L12" s="10" t="s">
        <v>81</v>
      </c>
      <c r="M12" s="10"/>
    </row>
    <row r="13" s="2" customFormat="1" ht="43.2" spans="1:13">
      <c r="A13" s="10">
        <v>11</v>
      </c>
      <c r="B13" s="10"/>
      <c r="C13" s="10" t="s">
        <v>82</v>
      </c>
      <c r="D13" s="10">
        <v>5</v>
      </c>
      <c r="E13" s="10" t="s">
        <v>83</v>
      </c>
      <c r="F13" s="11" t="s">
        <v>84</v>
      </c>
      <c r="G13" s="10" t="s">
        <v>85</v>
      </c>
      <c r="H13" s="10">
        <v>5</v>
      </c>
      <c r="I13" s="10" t="s">
        <v>86</v>
      </c>
      <c r="J13" s="16"/>
      <c r="K13" s="10" t="s">
        <v>87</v>
      </c>
      <c r="L13" s="10"/>
      <c r="M13" s="10"/>
    </row>
    <row r="14" s="2" customFormat="1" ht="10.8" spans="1:13">
      <c r="A14" s="10">
        <v>12</v>
      </c>
      <c r="B14" s="10" t="s">
        <v>88</v>
      </c>
      <c r="C14" s="10" t="s">
        <v>89</v>
      </c>
      <c r="D14" s="10">
        <v>5</v>
      </c>
      <c r="E14" s="10" t="s">
        <v>90</v>
      </c>
      <c r="F14" s="11"/>
      <c r="G14" s="10"/>
      <c r="H14" s="10"/>
      <c r="I14" s="10"/>
      <c r="J14" s="16"/>
      <c r="K14" s="10"/>
      <c r="L14" s="10"/>
      <c r="M14" s="10"/>
    </row>
    <row r="15" s="2" customFormat="1" ht="32.4" spans="1:13">
      <c r="A15" s="10">
        <v>13</v>
      </c>
      <c r="B15" s="10"/>
      <c r="C15" s="10" t="s">
        <v>12</v>
      </c>
      <c r="D15" s="10">
        <v>10</v>
      </c>
      <c r="E15" s="10" t="s">
        <v>91</v>
      </c>
      <c r="F15" s="11" t="s">
        <v>92</v>
      </c>
      <c r="G15" s="10" t="s">
        <v>93</v>
      </c>
      <c r="H15" s="10"/>
      <c r="I15" s="10"/>
      <c r="J15" s="16"/>
      <c r="K15" s="10"/>
      <c r="L15" s="10"/>
      <c r="M15" s="10"/>
    </row>
    <row r="16" s="3" customFormat="1" ht="22.05" customHeight="1" spans="1:13">
      <c r="A16" s="12" t="s">
        <v>94</v>
      </c>
      <c r="B16" s="12"/>
      <c r="C16" s="12"/>
      <c r="D16" s="12"/>
      <c r="E16" s="12"/>
      <c r="F16" s="13"/>
      <c r="G16" s="12"/>
      <c r="H16" s="12">
        <f>SUM(H3:H15)</f>
        <v>84</v>
      </c>
      <c r="I16" s="12"/>
      <c r="J16" s="17"/>
      <c r="K16" s="12"/>
      <c r="L16" s="12"/>
      <c r="M16" s="12"/>
    </row>
    <row r="17" ht="31.05" customHeight="1" spans="1:7">
      <c r="A17" s="14" t="s">
        <v>95</v>
      </c>
      <c r="E17" s="4" t="s">
        <v>96</v>
      </c>
      <c r="F17" s="5" t="s">
        <v>97</v>
      </c>
      <c r="G17" s="4" t="s">
        <v>98</v>
      </c>
    </row>
  </sheetData>
  <mergeCells count="8">
    <mergeCell ref="A1:M1"/>
    <mergeCell ref="A16:E16"/>
    <mergeCell ref="B3:B4"/>
    <mergeCell ref="B5:B11"/>
    <mergeCell ref="B12:B13"/>
    <mergeCell ref="B14:B15"/>
    <mergeCell ref="I13:I15"/>
    <mergeCell ref="K13:K15"/>
  </mergeCells>
  <pageMargins left="0.751388888888889" right="0.751388888888889" top="1" bottom="1" header="0.5" footer="0.5"/>
  <pageSetup paperSize="9" scale="93"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青山村经果林产业基地设施项目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