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2"/>
  </bookViews>
  <sheets>
    <sheet name="涪江村-蜂糖李基地" sheetId="1" r:id="rId1"/>
    <sheet name="涪江村-花椒基地" sheetId="2" r:id="rId2"/>
    <sheet name="高楼村-蔬菜加工"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<sst xmlns="http://schemas.openxmlformats.org/spreadsheetml/2006/main" count="306" uniqueCount="115">
  <si>
    <t>铜梁区衔接资金项目绩效评价及考核指标评分表</t>
  </si>
  <si>
    <t>项目名称：</t>
  </si>
  <si>
    <t>高楼镇—涪江村—蜂糖李基地建设项目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</si>
  <si>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</si>
  <si>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</si>
  <si>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</si>
  <si>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</si>
  <si>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</si>
  <si>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</si>
  <si>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</si>
  <si>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</si>
  <si>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</si>
  <si>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</si>
  <si>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</si>
  <si>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</si>
  <si>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</si>
  <si>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</si>
  <si>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</si>
  <si>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</si>
  <si>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</si>
  <si>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</si>
  <si>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</si>
  <si>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1-1铜财[2021]646号、1-2、1-3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</si>
  <si>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</si>
  <si>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</si>
  <si>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</si>
  <si>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</si>
  <si>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</si>
  <si>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2-1铜财[2021]646号、2-2（与1-2一致）</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</si>
  <si>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</si>
  <si>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</si>
  <si>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</si>
  <si>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</si>
  <si>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</si>
  <si>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</si>
  <si>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</si>
  <si>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</si>
  <si>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</si>
  <si>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</si>
  <si>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</si>
  <si>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</si>
  <si>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</si>
  <si>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</si>
  <si>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</si>
  <si>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</si>
  <si>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</si>
  <si>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</si>
  <si>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5-2(与7-1一致）</t>
  </si>
  <si>
    <t>整改资料、3、报账单    4区级验收；5、文件盒里有目录</t>
  </si>
  <si>
    <t>日常管理资料未及时归档整理</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</si>
  <si>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</si>
  <si>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</si>
  <si>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</si>
  <si>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</si>
  <si>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</si>
  <si>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6-1、6-2（附件与3-5一致）</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</si>
  <si>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</si>
  <si>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</si>
  <si>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</si>
  <si>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</si>
  <si>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</si>
  <si>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7-1（与5-2一致）</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</si>
  <si>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</si>
  <si>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</si>
  <si>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</si>
  <si>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</si>
  <si>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</si>
  <si>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8-1(与6-2一样）、</t>
  </si>
  <si>
    <t>无收益明细</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</si>
  <si>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</si>
  <si>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</si>
  <si>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</si>
  <si>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</si>
  <si>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</si>
  <si>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9-1铜财[2021]646号、9-2、9-3</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</si>
  <si>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</si>
  <si>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</si>
  <si>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</si>
  <si>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</si>
  <si>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</si>
  <si>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</si>
  <si>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10-1（与4-3一致）、10-2（与5-4一致）</t>
  </si>
  <si>
    <t>区级验收；</t>
  </si>
  <si>
    <t>上述管理不到位</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</si>
  <si>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</si>
  <si>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</si>
  <si>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</si>
  <si>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</si>
  <si>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</si>
  <si>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</si>
  <si>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</si>
  <si>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</si>
  <si>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</si>
  <si>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</si>
  <si>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</si>
  <si>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</si>
  <si>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评价人员：成洁</t>
  </si>
  <si>
    <t>评价时间：</t>
  </si>
  <si>
    <t>单位负责人：</t>
  </si>
  <si>
    <t>单位盖章：</t>
  </si>
  <si>
    <t>高楼镇—涪江村—花椒基地深度筛选项目</t>
  </si>
  <si>
    <t>1-1铜财[2022]92号、1-2、1-3</t>
  </si>
  <si>
    <t>2-1铜财[2022]92号、2-2（与1-2一致）</t>
  </si>
  <si>
    <t>3-1、3-2、3-3、3-4、3-5</t>
  </si>
  <si>
    <t>5-2(与7-1一致）、5-4</t>
  </si>
  <si>
    <t>3、报账单；5-4差区级验收、5-5文件目录</t>
  </si>
  <si>
    <t>.日常管理资料未及时归档整理</t>
  </si>
  <si>
    <t>记账凭证不完整 收到50万  支出50万的记账凭证及后面的原始附件</t>
  </si>
  <si>
    <t>2022年12月中旬后支付款项2022.12.23支付10万，完毕</t>
  </si>
  <si>
    <t>收益明细账</t>
  </si>
  <si>
    <t>9-1铜财[2022]92号、9-2、9-3</t>
  </si>
  <si>
    <t>区级验收</t>
  </si>
  <si>
    <t>高楼镇—高楼村—蔬菜加工基地建设项目</t>
  </si>
  <si>
    <t>3、报账单；4、区级验收；5、文件盒里有目录</t>
  </si>
  <si>
    <t>记账凭证不完整，收50万 支50万（凭证及附件），只有收25万的凭证及附件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</si>
</sst>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1" fillId="0" borderId="0" xfId="0" applyNumberFormat="1" applyFont="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0" xfId="0" applyFont="1" applyAlignment="1">
      <alignment horizontal="center" vertical="center" wrapText="1"/>
    </xf>
    <xf numFmtId="49" fontId="3"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XFD1048576"/>
    </sheetView>
  </sheetViews>
  <sheetFormatPr defaultColWidth="8.88888888888889" defaultRowHeight="14.4"/>
  <cols>
    <col min="1" max="1" width="11.7314814814815" style="2" customWidth="1"/>
    <col min="2" max="2" width="4.9074074074074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hidden="1" customWidth="1"/>
    <col min="10" max="10" width="15.6666666666667" style="7" hidden="1" customWidth="1"/>
    <col min="11" max="11" width="10.7777777777778" style="7" hidden="1" customWidth="1"/>
    <col min="12" max="16384" width="8.88888888888889" style="2"/>
  </cols>
  <sheetData>
    <row r="1" s="1" customFormat="1" ht="43" customHeight="1" spans="1:13">
      <c r="A1" s="8" t="s">
        <v>0</v>
      </c>
      <c r="B1" s="8"/>
      <c r="C1" s="8"/>
      <c r="D1" s="8"/>
      <c r="E1" s="8"/>
      <c r="F1" s="8"/>
      <c r="G1" s="8"/>
      <c r="H1" s="8"/>
      <c r="I1" s="8"/>
      <c r="J1" s="8"/>
      <c r="K1" s="19"/>
      <c r="L1" s="8"/>
      <c r="M1" s="8"/>
    </row>
    <row r="2" s="1" customFormat="1" ht="24" customHeight="1" spans="1:13">
      <c r="A2" s="9" t="s">
        <v>1</v>
      </c>
      <c r="B2" s="10" t="s">
        <v>2</v>
      </c>
      <c r="C2" s="10"/>
      <c r="D2" s="10"/>
      <c r="E2" s="10"/>
      <c r="F2" s="10"/>
      <c r="G2" s="8"/>
      <c r="H2" s="8"/>
      <c r="I2" s="8"/>
      <c r="J2" s="8"/>
      <c r="K2" s="19"/>
      <c r="L2" s="8"/>
      <c r="M2" s="8"/>
    </row>
    <row r="3" s="2" customFormat="1" ht="28.8" spans="1:13">
      <c r="A3" s="11" t="s">
        <v>3</v>
      </c>
      <c r="B3" s="11" t="s">
        <v>4</v>
      </c>
      <c r="C3" s="11" t="s">
        <v>5</v>
      </c>
      <c r="D3" s="11" t="s">
        <v>6</v>
      </c>
      <c r="E3" s="11" t="s">
        <v>7</v>
      </c>
      <c r="F3" s="12" t="s">
        <v>8</v>
      </c>
      <c r="G3" s="11" t="s">
        <v>9</v>
      </c>
      <c r="H3" s="11" t="s">
        <v>10</v>
      </c>
      <c r="I3" s="11" t="s">
        <v>11</v>
      </c>
      <c r="J3" s="20" t="s">
        <v>12</v>
      </c>
      <c r="K3" s="20" t="s">
        <v>13</v>
      </c>
      <c r="L3" s="11" t="s">
        <v>14</v>
      </c>
      <c r="M3" s="11" t="s">
        <v>15</v>
      </c>
    </row>
    <row r="4" s="3" customFormat="1" ht="127" customHeight="1" spans="1:13">
      <c r="A4" s="13">
        <v>1</v>
      </c>
      <c r="B4" s="13" t="s">
        <v>16</v>
      </c>
      <c r="C4" s="13" t="s">
        <v>17</v>
      </c>
      <c r="D4" s="13">
        <v>2</v>
      </c>
      <c r="E4" s="13" t="s">
        <v>18</v>
      </c>
      <c r="F4" s="14" t="s">
        <v>19</v>
      </c>
      <c r="G4" s="13" t="s">
        <v>20</v>
      </c>
      <c r="H4" s="13">
        <v>2</v>
      </c>
      <c r="I4" s="13" t="s">
        <v>21</v>
      </c>
      <c r="J4" s="21" t="s">
        <v>22</v>
      </c>
      <c r="K4" s="21"/>
      <c r="L4" s="13"/>
      <c r="M4" s="13"/>
    </row>
    <row r="5" s="3" customFormat="1" ht="96" customHeight="1" spans="1:13">
      <c r="A5" s="13">
        <v>2</v>
      </c>
      <c r="B5" s="13"/>
      <c r="C5" s="13" t="s">
        <v>23</v>
      </c>
      <c r="D5" s="13">
        <v>3</v>
      </c>
      <c r="E5" s="13" t="s">
        <v>24</v>
      </c>
      <c r="F5" s="14" t="s">
        <v>25</v>
      </c>
      <c r="G5" s="13" t="s">
        <v>26</v>
      </c>
      <c r="H5" s="13">
        <v>3</v>
      </c>
      <c r="I5" s="13" t="s">
        <v>27</v>
      </c>
      <c r="J5" s="21" t="s">
        <v>28</v>
      </c>
      <c r="K5" s="21"/>
      <c r="L5" s="13"/>
      <c r="M5" s="13"/>
    </row>
    <row r="6" s="3" customFormat="1" ht="54" spans="1:21">
      <c r="A6" s="13">
        <v>3</v>
      </c>
      <c r="B6" s="13" t="s">
        <v>29</v>
      </c>
      <c r="C6" s="13" t="s">
        <v>30</v>
      </c>
      <c r="D6" s="13">
        <v>5</v>
      </c>
      <c r="E6" s="13" t="s">
        <v>31</v>
      </c>
      <c r="F6" s="14" t="s">
        <v>32</v>
      </c>
      <c r="G6" s="13" t="s">
        <v>33</v>
      </c>
      <c r="H6" s="13">
        <v>5</v>
      </c>
      <c r="I6" s="13" t="s">
        <v>34</v>
      </c>
      <c r="J6" s="21" t="s">
        <v>35</v>
      </c>
      <c r="K6" s="21"/>
      <c r="L6" s="13"/>
      <c r="M6" s="13"/>
      <c r="N6" s="22"/>
      <c r="O6" s="22"/>
      <c r="P6" s="22"/>
      <c r="Q6" s="22"/>
      <c r="R6" s="22"/>
      <c r="S6" s="22"/>
      <c r="T6" s="22"/>
      <c r="U6" s="22"/>
    </row>
    <row r="7" s="3" customFormat="1" ht="64.8" spans="1:12">
      <c r="A7" s="13">
        <v>4</v>
      </c>
      <c r="B7" s="13"/>
      <c r="C7" s="13" t="s">
        <v>36</v>
      </c>
      <c r="D7" s="13">
        <v>10</v>
      </c>
      <c r="E7" s="13" t="s">
        <v>37</v>
      </c>
      <c r="F7" s="14" t="s">
        <v>38</v>
      </c>
      <c r="G7" s="13" t="s">
        <v>39</v>
      </c>
      <c r="H7" s="13">
        <v>10</v>
      </c>
      <c r="I7" s="13" t="s">
        <v>40</v>
      </c>
      <c r="J7" s="21" t="s">
        <v>41</v>
      </c>
      <c r="K7" s="21"/>
      <c r="L7" s="13"/>
    </row>
    <row r="8" s="3" customFormat="1" ht="75.6" spans="1:13">
      <c r="A8" s="13">
        <v>5</v>
      </c>
      <c r="B8" s="13"/>
      <c r="C8" s="13" t="s">
        <v>42</v>
      </c>
      <c r="D8" s="13">
        <v>6</v>
      </c>
      <c r="E8" s="13" t="s">
        <v>43</v>
      </c>
      <c r="F8" s="14" t="s">
        <v>44</v>
      </c>
      <c r="G8" s="13" t="s">
        <v>45</v>
      </c>
      <c r="H8" s="13">
        <v>5</v>
      </c>
      <c r="I8" s="13" t="s">
        <v>46</v>
      </c>
      <c r="J8" s="21" t="s">
        <v>47</v>
      </c>
      <c r="K8" s="21" t="s">
        <v>48</v>
      </c>
      <c r="L8" s="13">
        <v>1</v>
      </c>
      <c r="M8" s="13" t="s">
        <v>49</v>
      </c>
    </row>
    <row r="9" s="3" customFormat="1" ht="151.2" spans="1:13">
      <c r="A9" s="13">
        <v>6</v>
      </c>
      <c r="B9" s="13"/>
      <c r="C9" s="13" t="s">
        <v>50</v>
      </c>
      <c r="D9" s="13">
        <v>12</v>
      </c>
      <c r="E9" s="13" t="s">
        <v>51</v>
      </c>
      <c r="F9" s="14" t="s">
        <v>52</v>
      </c>
      <c r="G9" s="13" t="s">
        <v>53</v>
      </c>
      <c r="H9" s="13">
        <v>12</v>
      </c>
      <c r="I9" s="13" t="s">
        <v>54</v>
      </c>
      <c r="J9" s="21" t="s">
        <v>55</v>
      </c>
      <c r="K9" s="21"/>
      <c r="L9" s="13"/>
      <c r="M9" s="13"/>
    </row>
    <row r="10" s="4" customFormat="1" ht="64.8" spans="1:13">
      <c r="A10" s="15">
        <v>7</v>
      </c>
      <c r="B10" s="15"/>
      <c r="C10" s="15" t="s">
        <v>56</v>
      </c>
      <c r="D10" s="15">
        <v>8</v>
      </c>
      <c r="E10" s="15" t="s">
        <v>57</v>
      </c>
      <c r="F10" s="16" t="s">
        <v>58</v>
      </c>
      <c r="G10" s="15" t="s">
        <v>59</v>
      </c>
      <c r="H10" s="15">
        <v>8</v>
      </c>
      <c r="I10" s="15" t="s">
        <v>60</v>
      </c>
      <c r="J10" s="23" t="s">
        <v>61</v>
      </c>
      <c r="K10" s="24"/>
      <c r="L10" s="15"/>
      <c r="M10" s="15"/>
    </row>
    <row r="11" s="3" customFormat="1" ht="32.4" spans="1:13">
      <c r="A11" s="13">
        <v>8</v>
      </c>
      <c r="B11" s="13"/>
      <c r="C11" s="13" t="s">
        <v>62</v>
      </c>
      <c r="D11" s="13">
        <v>5</v>
      </c>
      <c r="E11" s="13" t="s">
        <v>63</v>
      </c>
      <c r="F11" s="14" t="s">
        <v>64</v>
      </c>
      <c r="G11" s="13" t="s">
        <v>65</v>
      </c>
      <c r="H11" s="13">
        <v>5</v>
      </c>
      <c r="I11" s="13" t="s">
        <v>66</v>
      </c>
      <c r="J11" s="21" t="s">
        <v>67</v>
      </c>
      <c r="K11" s="21" t="s">
        <v>68</v>
      </c>
      <c r="L11" s="13"/>
      <c r="M11" s="13"/>
    </row>
    <row r="12" s="3" customFormat="1" ht="75.6" spans="1:13">
      <c r="A12" s="13">
        <v>9</v>
      </c>
      <c r="B12" s="13"/>
      <c r="C12" s="13" t="s">
        <v>69</v>
      </c>
      <c r="D12" s="13">
        <v>9</v>
      </c>
      <c r="E12" s="13" t="s">
        <v>70</v>
      </c>
      <c r="F12" s="14" t="s">
        <v>71</v>
      </c>
      <c r="G12" s="13" t="s">
        <v>72</v>
      </c>
      <c r="H12" s="13">
        <v>9</v>
      </c>
      <c r="I12" s="13" t="s">
        <v>73</v>
      </c>
      <c r="J12" s="21" t="s">
        <v>74</v>
      </c>
      <c r="K12" s="21"/>
      <c r="L12" s="13"/>
      <c r="M12" s="13"/>
    </row>
    <row r="13" s="3" customFormat="1" ht="107" customHeight="1" spans="1:13">
      <c r="A13" s="13">
        <v>10</v>
      </c>
      <c r="B13" s="13" t="s">
        <v>75</v>
      </c>
      <c r="C13" s="13" t="s">
        <v>76</v>
      </c>
      <c r="D13" s="13">
        <v>35</v>
      </c>
      <c r="E13" s="13" t="s">
        <v>77</v>
      </c>
      <c r="F13" s="14" t="s">
        <v>78</v>
      </c>
      <c r="G13" s="13" t="s">
        <v>79</v>
      </c>
      <c r="H13" s="13">
        <v>34.5</v>
      </c>
      <c r="I13" s="13" t="s">
        <v>80</v>
      </c>
      <c r="J13" s="21" t="s">
        <v>81</v>
      </c>
      <c r="K13" s="21" t="s">
        <v>82</v>
      </c>
      <c r="L13" s="13">
        <v>0.5</v>
      </c>
      <c r="M13" s="13" t="s">
        <v>83</v>
      </c>
    </row>
    <row r="14" s="3" customFormat="1" ht="54" spans="1:13">
      <c r="A14" s="13">
        <v>11</v>
      </c>
      <c r="B14" s="13"/>
      <c r="C14" s="13" t="s">
        <v>84</v>
      </c>
      <c r="D14" s="13">
        <v>5</v>
      </c>
      <c r="E14" s="13" t="s">
        <v>85</v>
      </c>
      <c r="F14" s="14" t="s">
        <v>86</v>
      </c>
      <c r="G14" s="13" t="s">
        <v>87</v>
      </c>
      <c r="H14" s="13">
        <v>5</v>
      </c>
      <c r="I14" s="25" t="s">
        <v>88</v>
      </c>
      <c r="J14" s="26"/>
      <c r="K14" s="25"/>
      <c r="L14" s="13"/>
      <c r="M14" s="13"/>
    </row>
    <row r="15" s="3" customFormat="1" ht="10.8" spans="1:13">
      <c r="A15" s="13">
        <v>12</v>
      </c>
      <c r="B15" s="13" t="s">
        <v>89</v>
      </c>
      <c r="C15" s="13" t="s">
        <v>90</v>
      </c>
      <c r="D15" s="13">
        <v>5</v>
      </c>
      <c r="E15" s="13" t="s">
        <v>91</v>
      </c>
      <c r="F15" s="14"/>
      <c r="G15" s="13"/>
      <c r="H15" s="13"/>
      <c r="I15" s="25"/>
      <c r="J15" s="26"/>
      <c r="K15" s="25"/>
      <c r="L15" s="13"/>
      <c r="M15" s="13"/>
    </row>
    <row r="16" s="3" customFormat="1" ht="32.4" spans="1:13">
      <c r="A16" s="13">
        <v>13</v>
      </c>
      <c r="B16" s="13"/>
      <c r="C16" s="13" t="s">
        <v>14</v>
      </c>
      <c r="D16" s="13">
        <v>10</v>
      </c>
      <c r="E16" s="13" t="s">
        <v>92</v>
      </c>
      <c r="F16" s="14" t="s">
        <v>93</v>
      </c>
      <c r="G16" s="13" t="s">
        <v>94</v>
      </c>
      <c r="H16" s="13"/>
      <c r="I16" s="25"/>
      <c r="J16" s="26"/>
      <c r="K16" s="25"/>
      <c r="L16" s="13"/>
      <c r="M16" s="13"/>
    </row>
    <row r="17" s="5" customFormat="1" ht="22" customHeight="1" spans="1:13">
      <c r="A17" s="17" t="s">
        <v>95</v>
      </c>
      <c r="B17" s="17"/>
      <c r="C17" s="17"/>
      <c r="D17" s="17"/>
      <c r="E17" s="17"/>
      <c r="F17" s="18"/>
      <c r="G17" s="17"/>
      <c r="H17" s="17">
        <f t="shared" ref="H17:L17" si="0">SUM(H4:H16)</f>
        <v>98.5</v>
      </c>
      <c r="I17" s="17">
        <f t="shared" si="0"/>
        <v>0</v>
      </c>
      <c r="J17" s="17">
        <f t="shared" si="0"/>
        <v>0</v>
      </c>
      <c r="K17" s="17">
        <f t="shared" si="0"/>
        <v>0</v>
      </c>
      <c r="L17" s="17">
        <f t="shared" si="0"/>
        <v>1.5</v>
      </c>
      <c r="M17" s="17"/>
    </row>
    <row r="18" s="2" customFormat="1" ht="31" customHeight="1" spans="1:11">
      <c r="A18" s="9" t="s">
        <v>96</v>
      </c>
      <c r="E18" s="6" t="s">
        <v>97</v>
      </c>
      <c r="F18" s="6" t="s">
        <v>98</v>
      </c>
      <c r="G18" s="2" t="s">
        <v>99</v>
      </c>
      <c r="J18" s="7"/>
      <c r="K18" s="7"/>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E5" sqref="E5"/>
    </sheetView>
  </sheetViews>
  <sheetFormatPr defaultColWidth="8.88888888888889" defaultRowHeight="14.4"/>
  <cols>
    <col min="1" max="1" width="11.7314814814815" style="2" customWidth="1"/>
    <col min="2" max="2" width="4.9074074074074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hidden="1" customWidth="1"/>
    <col min="10" max="10" width="15.6666666666667" style="7" hidden="1" customWidth="1"/>
    <col min="11" max="11" width="10.7777777777778" style="7" hidden="1" customWidth="1"/>
    <col min="12" max="16384" width="8.88888888888889" style="2"/>
  </cols>
  <sheetData>
    <row r="1" s="1" customFormat="1" ht="43" customHeight="1" spans="1:13">
      <c r="A1" s="8" t="s">
        <v>0</v>
      </c>
      <c r="B1" s="8"/>
      <c r="C1" s="8"/>
      <c r="D1" s="8"/>
      <c r="E1" s="8"/>
      <c r="F1" s="8"/>
      <c r="G1" s="8"/>
      <c r="H1" s="8"/>
      <c r="I1" s="8"/>
      <c r="J1" s="8"/>
      <c r="K1" s="19"/>
      <c r="L1" s="8"/>
      <c r="M1" s="8"/>
    </row>
    <row r="2" s="1" customFormat="1" ht="24" customHeight="1" spans="1:13">
      <c r="A2" s="9" t="s">
        <v>1</v>
      </c>
      <c r="B2" s="10" t="s">
        <v>100</v>
      </c>
      <c r="C2" s="10"/>
      <c r="D2" s="10"/>
      <c r="E2" s="10"/>
      <c r="F2" s="10"/>
      <c r="G2" s="8"/>
      <c r="H2" s="8"/>
      <c r="I2" s="8"/>
      <c r="J2" s="8"/>
      <c r="K2" s="19"/>
      <c r="L2" s="8"/>
      <c r="M2" s="8"/>
    </row>
    <row r="3" s="2" customFormat="1" ht="28.8" spans="1:13">
      <c r="A3" s="11" t="s">
        <v>3</v>
      </c>
      <c r="B3" s="11" t="s">
        <v>4</v>
      </c>
      <c r="C3" s="11" t="s">
        <v>5</v>
      </c>
      <c r="D3" s="11" t="s">
        <v>6</v>
      </c>
      <c r="E3" s="11" t="s">
        <v>7</v>
      </c>
      <c r="F3" s="12" t="s">
        <v>8</v>
      </c>
      <c r="G3" s="11" t="s">
        <v>9</v>
      </c>
      <c r="H3" s="11" t="s">
        <v>10</v>
      </c>
      <c r="I3" s="11" t="s">
        <v>11</v>
      </c>
      <c r="J3" s="20" t="s">
        <v>12</v>
      </c>
      <c r="K3" s="20" t="s">
        <v>13</v>
      </c>
      <c r="L3" s="11" t="s">
        <v>14</v>
      </c>
      <c r="M3" s="11" t="s">
        <v>15</v>
      </c>
    </row>
    <row r="4" s="3" customFormat="1" ht="127" customHeight="1" spans="1:13">
      <c r="A4" s="13">
        <v>1</v>
      </c>
      <c r="B4" s="13" t="s">
        <v>16</v>
      </c>
      <c r="C4" s="13" t="s">
        <v>17</v>
      </c>
      <c r="D4" s="13">
        <v>2</v>
      </c>
      <c r="E4" s="13" t="s">
        <v>18</v>
      </c>
      <c r="F4" s="14" t="s">
        <v>19</v>
      </c>
      <c r="G4" s="13" t="s">
        <v>20</v>
      </c>
      <c r="H4" s="13">
        <v>2</v>
      </c>
      <c r="I4" s="13" t="s">
        <v>21</v>
      </c>
      <c r="J4" s="21" t="s">
        <v>101</v>
      </c>
      <c r="K4" s="21"/>
      <c r="L4" s="13"/>
      <c r="M4" s="13"/>
    </row>
    <row r="5" s="3" customFormat="1" ht="96" customHeight="1" spans="1:13">
      <c r="A5" s="13">
        <v>2</v>
      </c>
      <c r="B5" s="13"/>
      <c r="C5" s="13" t="s">
        <v>23</v>
      </c>
      <c r="D5" s="13">
        <v>3</v>
      </c>
      <c r="E5" s="13" t="s">
        <v>24</v>
      </c>
      <c r="F5" s="14" t="s">
        <v>25</v>
      </c>
      <c r="G5" s="13" t="s">
        <v>26</v>
      </c>
      <c r="H5" s="13">
        <v>3</v>
      </c>
      <c r="I5" s="13" t="s">
        <v>27</v>
      </c>
      <c r="J5" s="21" t="s">
        <v>102</v>
      </c>
      <c r="K5" s="21"/>
      <c r="L5" s="13"/>
      <c r="M5" s="13"/>
    </row>
    <row r="6" s="3" customFormat="1" ht="54" spans="1:21">
      <c r="A6" s="13">
        <v>3</v>
      </c>
      <c r="B6" s="13" t="s">
        <v>29</v>
      </c>
      <c r="C6" s="13" t="s">
        <v>30</v>
      </c>
      <c r="D6" s="13">
        <v>5</v>
      </c>
      <c r="E6" s="13" t="s">
        <v>31</v>
      </c>
      <c r="F6" s="14" t="s">
        <v>32</v>
      </c>
      <c r="G6" s="13" t="s">
        <v>33</v>
      </c>
      <c r="H6" s="13">
        <v>5</v>
      </c>
      <c r="I6" s="13" t="s">
        <v>34</v>
      </c>
      <c r="J6" s="21" t="s">
        <v>103</v>
      </c>
      <c r="K6" s="21"/>
      <c r="L6" s="13"/>
      <c r="M6" s="13"/>
      <c r="N6" s="22"/>
      <c r="O6" s="22"/>
      <c r="P6" s="22"/>
      <c r="Q6" s="22"/>
      <c r="R6" s="22"/>
      <c r="S6" s="22"/>
      <c r="T6" s="22"/>
      <c r="U6" s="22"/>
    </row>
    <row r="7" s="3" customFormat="1" ht="64.8" spans="1:12">
      <c r="A7" s="13">
        <v>4</v>
      </c>
      <c r="B7" s="13"/>
      <c r="C7" s="13" t="s">
        <v>36</v>
      </c>
      <c r="D7" s="13">
        <v>10</v>
      </c>
      <c r="E7" s="13" t="s">
        <v>37</v>
      </c>
      <c r="F7" s="14" t="s">
        <v>38</v>
      </c>
      <c r="G7" s="13" t="s">
        <v>39</v>
      </c>
      <c r="H7" s="13">
        <v>10</v>
      </c>
      <c r="I7" s="13" t="s">
        <v>40</v>
      </c>
      <c r="J7" s="21" t="s">
        <v>41</v>
      </c>
      <c r="K7" s="21"/>
      <c r="L7" s="13"/>
    </row>
    <row r="8" s="3" customFormat="1" ht="75.6" spans="1:13">
      <c r="A8" s="13">
        <v>5</v>
      </c>
      <c r="B8" s="13"/>
      <c r="C8" s="13" t="s">
        <v>42</v>
      </c>
      <c r="D8" s="13">
        <v>6</v>
      </c>
      <c r="E8" s="13" t="s">
        <v>43</v>
      </c>
      <c r="F8" s="14" t="s">
        <v>44</v>
      </c>
      <c r="G8" s="13" t="s">
        <v>45</v>
      </c>
      <c r="H8" s="13">
        <v>5</v>
      </c>
      <c r="I8" s="13" t="s">
        <v>46</v>
      </c>
      <c r="J8" s="21" t="s">
        <v>104</v>
      </c>
      <c r="K8" s="21" t="s">
        <v>105</v>
      </c>
      <c r="L8" s="13">
        <v>1</v>
      </c>
      <c r="M8" s="13" t="s">
        <v>106</v>
      </c>
    </row>
    <row r="9" s="3" customFormat="1" ht="151.2" spans="1:13">
      <c r="A9" s="13">
        <v>6</v>
      </c>
      <c r="B9" s="13"/>
      <c r="C9" s="13" t="s">
        <v>50</v>
      </c>
      <c r="D9" s="13">
        <v>12</v>
      </c>
      <c r="E9" s="13" t="s">
        <v>51</v>
      </c>
      <c r="F9" s="14" t="s">
        <v>52</v>
      </c>
      <c r="G9" s="13" t="s">
        <v>53</v>
      </c>
      <c r="H9" s="13">
        <v>9</v>
      </c>
      <c r="I9" s="13" t="s">
        <v>54</v>
      </c>
      <c r="J9" s="21" t="s">
        <v>55</v>
      </c>
      <c r="K9" s="21" t="s">
        <v>107</v>
      </c>
      <c r="L9" s="13">
        <v>3</v>
      </c>
      <c r="M9" s="13" t="s">
        <v>108</v>
      </c>
    </row>
    <row r="10" s="4" customFormat="1" ht="64.8" spans="1:13">
      <c r="A10" s="15">
        <v>7</v>
      </c>
      <c r="B10" s="15"/>
      <c r="C10" s="15" t="s">
        <v>56</v>
      </c>
      <c r="D10" s="15">
        <v>8</v>
      </c>
      <c r="E10" s="15" t="s">
        <v>57</v>
      </c>
      <c r="F10" s="16" t="s">
        <v>58</v>
      </c>
      <c r="G10" s="15" t="s">
        <v>59</v>
      </c>
      <c r="H10" s="15">
        <v>8</v>
      </c>
      <c r="I10" s="15" t="s">
        <v>60</v>
      </c>
      <c r="J10" s="23" t="s">
        <v>61</v>
      </c>
      <c r="K10" s="24"/>
      <c r="L10" s="15"/>
      <c r="M10" s="15"/>
    </row>
    <row r="11" s="3" customFormat="1" ht="32.4" spans="1:13">
      <c r="A11" s="13">
        <v>8</v>
      </c>
      <c r="B11" s="13"/>
      <c r="C11" s="13" t="s">
        <v>62</v>
      </c>
      <c r="D11" s="13">
        <v>5</v>
      </c>
      <c r="E11" s="13" t="s">
        <v>63</v>
      </c>
      <c r="F11" s="14" t="s">
        <v>64</v>
      </c>
      <c r="G11" s="13" t="s">
        <v>65</v>
      </c>
      <c r="H11" s="13">
        <v>5</v>
      </c>
      <c r="I11" s="13" t="s">
        <v>66</v>
      </c>
      <c r="J11" s="21" t="s">
        <v>67</v>
      </c>
      <c r="K11" s="21" t="s">
        <v>109</v>
      </c>
      <c r="L11" s="13"/>
      <c r="M11" s="13"/>
    </row>
    <row r="12" s="3" customFormat="1" ht="75.6" spans="1:13">
      <c r="A12" s="13">
        <v>9</v>
      </c>
      <c r="B12" s="13"/>
      <c r="C12" s="13" t="s">
        <v>69</v>
      </c>
      <c r="D12" s="13">
        <v>9</v>
      </c>
      <c r="E12" s="13" t="s">
        <v>70</v>
      </c>
      <c r="F12" s="14" t="s">
        <v>71</v>
      </c>
      <c r="G12" s="13" t="s">
        <v>72</v>
      </c>
      <c r="H12" s="13">
        <v>9</v>
      </c>
      <c r="I12" s="13" t="s">
        <v>73</v>
      </c>
      <c r="J12" s="21" t="s">
        <v>110</v>
      </c>
      <c r="K12" s="21"/>
      <c r="L12" s="13"/>
      <c r="M12" s="13"/>
    </row>
    <row r="13" s="3" customFormat="1" ht="107" customHeight="1" spans="1:13">
      <c r="A13" s="13">
        <v>10</v>
      </c>
      <c r="B13" s="13" t="s">
        <v>75</v>
      </c>
      <c r="C13" s="13" t="s">
        <v>76</v>
      </c>
      <c r="D13" s="13">
        <v>35</v>
      </c>
      <c r="E13" s="13" t="s">
        <v>77</v>
      </c>
      <c r="F13" s="14" t="s">
        <v>78</v>
      </c>
      <c r="G13" s="13" t="s">
        <v>79</v>
      </c>
      <c r="H13" s="13">
        <v>34</v>
      </c>
      <c r="I13" s="13" t="s">
        <v>80</v>
      </c>
      <c r="J13" s="21" t="s">
        <v>81</v>
      </c>
      <c r="K13" s="21" t="s">
        <v>111</v>
      </c>
      <c r="L13" s="13">
        <v>1</v>
      </c>
      <c r="M13" s="13" t="s">
        <v>83</v>
      </c>
    </row>
    <row r="14" s="3" customFormat="1" ht="54" spans="1:13">
      <c r="A14" s="13">
        <v>11</v>
      </c>
      <c r="B14" s="13"/>
      <c r="C14" s="13" t="s">
        <v>84</v>
      </c>
      <c r="D14" s="13">
        <v>5</v>
      </c>
      <c r="E14" s="13" t="s">
        <v>85</v>
      </c>
      <c r="F14" s="14" t="s">
        <v>86</v>
      </c>
      <c r="G14" s="13" t="s">
        <v>87</v>
      </c>
      <c r="H14" s="13">
        <v>5</v>
      </c>
      <c r="I14" s="25" t="s">
        <v>88</v>
      </c>
      <c r="J14" s="26"/>
      <c r="K14" s="25"/>
      <c r="L14" s="13"/>
      <c r="M14" s="13"/>
    </row>
    <row r="15" s="3" customFormat="1" ht="10.8" spans="1:13">
      <c r="A15" s="13">
        <v>12</v>
      </c>
      <c r="B15" s="13" t="s">
        <v>89</v>
      </c>
      <c r="C15" s="13" t="s">
        <v>90</v>
      </c>
      <c r="D15" s="13">
        <v>5</v>
      </c>
      <c r="E15" s="13" t="s">
        <v>91</v>
      </c>
      <c r="F15" s="14"/>
      <c r="G15" s="13"/>
      <c r="H15" s="13"/>
      <c r="I15" s="25"/>
      <c r="J15" s="26"/>
      <c r="K15" s="25"/>
      <c r="L15" s="13"/>
      <c r="M15" s="13"/>
    </row>
    <row r="16" s="3" customFormat="1" ht="32.4" spans="1:13">
      <c r="A16" s="13">
        <v>13</v>
      </c>
      <c r="B16" s="13"/>
      <c r="C16" s="13" t="s">
        <v>14</v>
      </c>
      <c r="D16" s="13">
        <v>10</v>
      </c>
      <c r="E16" s="13" t="s">
        <v>92</v>
      </c>
      <c r="F16" s="14" t="s">
        <v>93</v>
      </c>
      <c r="G16" s="13" t="s">
        <v>94</v>
      </c>
      <c r="H16" s="13"/>
      <c r="I16" s="25"/>
      <c r="J16" s="26"/>
      <c r="K16" s="25"/>
      <c r="L16" s="13"/>
      <c r="M16" s="13"/>
    </row>
    <row r="17" s="5" customFormat="1" ht="22" customHeight="1" spans="1:13">
      <c r="A17" s="17" t="s">
        <v>95</v>
      </c>
      <c r="B17" s="17"/>
      <c r="C17" s="17"/>
      <c r="D17" s="17"/>
      <c r="E17" s="17"/>
      <c r="F17" s="18"/>
      <c r="G17" s="17"/>
      <c r="H17" s="17">
        <f t="shared" ref="H17:L17" si="0">SUM(H4:H16)</f>
        <v>95</v>
      </c>
      <c r="I17" s="17">
        <f t="shared" si="0"/>
        <v>0</v>
      </c>
      <c r="J17" s="17">
        <f t="shared" si="0"/>
        <v>0</v>
      </c>
      <c r="K17" s="17">
        <f t="shared" si="0"/>
        <v>0</v>
      </c>
      <c r="L17" s="17">
        <f t="shared" si="0"/>
        <v>5</v>
      </c>
      <c r="M17" s="17"/>
    </row>
    <row r="18" s="2" customFormat="1" ht="31" customHeight="1" spans="1:11">
      <c r="A18" s="9" t="s">
        <v>96</v>
      </c>
      <c r="E18" s="6" t="s">
        <v>97</v>
      </c>
      <c r="F18" s="6" t="s">
        <v>98</v>
      </c>
      <c r="G18" s="2" t="s">
        <v>99</v>
      </c>
      <c r="J18" s="7"/>
      <c r="K18" s="7"/>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workbookViewId="0">
      <selection activeCell="E4" sqref="E4"/>
    </sheetView>
  </sheetViews>
  <sheetFormatPr defaultColWidth="8.88888888888889" defaultRowHeight="14.4"/>
  <cols>
    <col min="1" max="1" width="11.7314814814815" style="2" customWidth="1"/>
    <col min="2" max="2" width="4.9074074074074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hidden="1" customWidth="1"/>
    <col min="10" max="10" width="15.6666666666667" style="7" hidden="1" customWidth="1"/>
    <col min="11" max="11" width="10.7777777777778" style="7" hidden="1" customWidth="1"/>
    <col min="12" max="16384" width="8.88888888888889" style="2"/>
  </cols>
  <sheetData>
    <row r="1" s="1" customFormat="1" ht="43" customHeight="1" spans="1:13">
      <c r="A1" s="8" t="s">
        <v>0</v>
      </c>
      <c r="B1" s="8"/>
      <c r="C1" s="8"/>
      <c r="D1" s="8"/>
      <c r="E1" s="8"/>
      <c r="F1" s="8"/>
      <c r="G1" s="8"/>
      <c r="H1" s="8"/>
      <c r="I1" s="8"/>
      <c r="J1" s="8"/>
      <c r="K1" s="19"/>
      <c r="L1" s="8"/>
      <c r="M1" s="8"/>
    </row>
    <row r="2" s="1" customFormat="1" ht="24" customHeight="1" spans="1:13">
      <c r="A2" s="9" t="s">
        <v>1</v>
      </c>
      <c r="B2" s="10" t="s">
        <v>112</v>
      </c>
      <c r="C2" s="10"/>
      <c r="D2" s="10"/>
      <c r="E2" s="10"/>
      <c r="F2" s="10"/>
      <c r="G2" s="8"/>
      <c r="H2" s="8"/>
      <c r="I2" s="8"/>
      <c r="J2" s="8"/>
      <c r="K2" s="19"/>
      <c r="L2" s="8"/>
      <c r="M2" s="8"/>
    </row>
    <row r="3" s="2" customFormat="1" ht="28.8" spans="1:13">
      <c r="A3" s="11" t="s">
        <v>3</v>
      </c>
      <c r="B3" s="11" t="s">
        <v>4</v>
      </c>
      <c r="C3" s="11" t="s">
        <v>5</v>
      </c>
      <c r="D3" s="11" t="s">
        <v>6</v>
      </c>
      <c r="E3" s="11" t="s">
        <v>7</v>
      </c>
      <c r="F3" s="12" t="s">
        <v>8</v>
      </c>
      <c r="G3" s="11" t="s">
        <v>9</v>
      </c>
      <c r="H3" s="11" t="s">
        <v>10</v>
      </c>
      <c r="I3" s="11" t="s">
        <v>11</v>
      </c>
      <c r="J3" s="20" t="s">
        <v>12</v>
      </c>
      <c r="K3" s="20" t="s">
        <v>13</v>
      </c>
      <c r="L3" s="11" t="s">
        <v>14</v>
      </c>
      <c r="M3" s="11" t="s">
        <v>15</v>
      </c>
    </row>
    <row r="4" s="3" customFormat="1" ht="127" customHeight="1" spans="1:13">
      <c r="A4" s="13">
        <v>1</v>
      </c>
      <c r="B4" s="13" t="s">
        <v>16</v>
      </c>
      <c r="C4" s="13" t="s">
        <v>17</v>
      </c>
      <c r="D4" s="13">
        <v>2</v>
      </c>
      <c r="E4" s="13" t="s">
        <v>18</v>
      </c>
      <c r="F4" s="14" t="s">
        <v>19</v>
      </c>
      <c r="G4" s="13" t="s">
        <v>20</v>
      </c>
      <c r="H4" s="13">
        <v>2</v>
      </c>
      <c r="I4" s="13" t="s">
        <v>21</v>
      </c>
      <c r="J4" s="21" t="s">
        <v>22</v>
      </c>
      <c r="K4" s="21"/>
      <c r="L4" s="13"/>
      <c r="M4" s="13"/>
    </row>
    <row r="5" s="3" customFormat="1" ht="96" customHeight="1" spans="1:13">
      <c r="A5" s="13">
        <v>2</v>
      </c>
      <c r="B5" s="13"/>
      <c r="C5" s="13" t="s">
        <v>23</v>
      </c>
      <c r="D5" s="13">
        <v>3</v>
      </c>
      <c r="E5" s="13" t="s">
        <v>24</v>
      </c>
      <c r="F5" s="14" t="s">
        <v>25</v>
      </c>
      <c r="G5" s="13" t="s">
        <v>26</v>
      </c>
      <c r="H5" s="13">
        <v>3</v>
      </c>
      <c r="I5" s="13" t="s">
        <v>27</v>
      </c>
      <c r="J5" s="21" t="s">
        <v>28</v>
      </c>
      <c r="K5" s="21"/>
      <c r="L5" s="13"/>
      <c r="M5" s="13"/>
    </row>
    <row r="6" s="3" customFormat="1" ht="54" spans="1:21">
      <c r="A6" s="13">
        <v>3</v>
      </c>
      <c r="B6" s="13" t="s">
        <v>29</v>
      </c>
      <c r="C6" s="13" t="s">
        <v>30</v>
      </c>
      <c r="D6" s="13">
        <v>5</v>
      </c>
      <c r="E6" s="13" t="s">
        <v>31</v>
      </c>
      <c r="F6" s="14" t="s">
        <v>32</v>
      </c>
      <c r="G6" s="13" t="s">
        <v>33</v>
      </c>
      <c r="H6" s="13">
        <v>5</v>
      </c>
      <c r="I6" s="13" t="s">
        <v>34</v>
      </c>
      <c r="J6" s="21" t="s">
        <v>35</v>
      </c>
      <c r="K6" s="21"/>
      <c r="L6" s="13"/>
      <c r="M6" s="13"/>
      <c r="N6" s="22"/>
      <c r="O6" s="22"/>
      <c r="P6" s="22"/>
      <c r="Q6" s="22"/>
      <c r="R6" s="22"/>
      <c r="S6" s="22"/>
      <c r="T6" s="22"/>
      <c r="U6" s="22"/>
    </row>
    <row r="7" s="3" customFormat="1" ht="64.8" spans="1:12">
      <c r="A7" s="13">
        <v>4</v>
      </c>
      <c r="B7" s="13"/>
      <c r="C7" s="13" t="s">
        <v>36</v>
      </c>
      <c r="D7" s="13">
        <v>10</v>
      </c>
      <c r="E7" s="13" t="s">
        <v>37</v>
      </c>
      <c r="F7" s="14" t="s">
        <v>38</v>
      </c>
      <c r="G7" s="13" t="s">
        <v>39</v>
      </c>
      <c r="H7" s="13">
        <v>10</v>
      </c>
      <c r="I7" s="13" t="s">
        <v>40</v>
      </c>
      <c r="J7" s="21" t="s">
        <v>41</v>
      </c>
      <c r="K7" s="21"/>
      <c r="L7" s="13"/>
    </row>
    <row r="8" s="3" customFormat="1" ht="75.6" spans="1:13">
      <c r="A8" s="13">
        <v>5</v>
      </c>
      <c r="B8" s="13"/>
      <c r="C8" s="13" t="s">
        <v>42</v>
      </c>
      <c r="D8" s="13">
        <v>6</v>
      </c>
      <c r="E8" s="13" t="s">
        <v>43</v>
      </c>
      <c r="F8" s="14" t="s">
        <v>44</v>
      </c>
      <c r="G8" s="13" t="s">
        <v>45</v>
      </c>
      <c r="H8" s="13">
        <v>5</v>
      </c>
      <c r="I8" s="13" t="s">
        <v>46</v>
      </c>
      <c r="J8" s="21" t="s">
        <v>47</v>
      </c>
      <c r="K8" s="21" t="s">
        <v>113</v>
      </c>
      <c r="L8" s="13">
        <v>1</v>
      </c>
      <c r="M8" s="13" t="s">
        <v>49</v>
      </c>
    </row>
    <row r="9" s="3" customFormat="1" ht="151.2" spans="1:13">
      <c r="A9" s="13">
        <v>6</v>
      </c>
      <c r="B9" s="13"/>
      <c r="C9" s="13" t="s">
        <v>50</v>
      </c>
      <c r="D9" s="13">
        <v>12</v>
      </c>
      <c r="E9" s="13" t="s">
        <v>51</v>
      </c>
      <c r="F9" s="14" t="s">
        <v>52</v>
      </c>
      <c r="G9" s="13" t="s">
        <v>53</v>
      </c>
      <c r="H9" s="13">
        <v>12</v>
      </c>
      <c r="I9" s="13" t="s">
        <v>54</v>
      </c>
      <c r="J9" s="21" t="s">
        <v>55</v>
      </c>
      <c r="K9" s="21" t="s">
        <v>114</v>
      </c>
      <c r="L9" s="13"/>
      <c r="M9" s="13"/>
    </row>
    <row r="10" s="4" customFormat="1" ht="64.8" spans="1:13">
      <c r="A10" s="15">
        <v>7</v>
      </c>
      <c r="B10" s="15"/>
      <c r="C10" s="15" t="s">
        <v>56</v>
      </c>
      <c r="D10" s="15">
        <v>8</v>
      </c>
      <c r="E10" s="15" t="s">
        <v>57</v>
      </c>
      <c r="F10" s="16" t="s">
        <v>58</v>
      </c>
      <c r="G10" s="15" t="s">
        <v>59</v>
      </c>
      <c r="H10" s="15">
        <v>8</v>
      </c>
      <c r="I10" s="15" t="s">
        <v>60</v>
      </c>
      <c r="J10" s="23" t="s">
        <v>61</v>
      </c>
      <c r="K10" s="24"/>
      <c r="L10" s="15"/>
      <c r="M10" s="15"/>
    </row>
    <row r="11" s="3" customFormat="1" ht="32.4" spans="1:13">
      <c r="A11" s="13">
        <v>8</v>
      </c>
      <c r="B11" s="13"/>
      <c r="C11" s="13" t="s">
        <v>62</v>
      </c>
      <c r="D11" s="13">
        <v>5</v>
      </c>
      <c r="E11" s="13" t="s">
        <v>63</v>
      </c>
      <c r="F11" s="14" t="s">
        <v>64</v>
      </c>
      <c r="G11" s="13" t="s">
        <v>65</v>
      </c>
      <c r="H11" s="13">
        <v>5</v>
      </c>
      <c r="I11" s="13" t="s">
        <v>66</v>
      </c>
      <c r="J11" s="21" t="s">
        <v>67</v>
      </c>
      <c r="K11" s="21" t="s">
        <v>109</v>
      </c>
      <c r="L11" s="13"/>
      <c r="M11" s="13"/>
    </row>
    <row r="12" s="3" customFormat="1" ht="75.6" spans="1:13">
      <c r="A12" s="13">
        <v>9</v>
      </c>
      <c r="B12" s="13"/>
      <c r="C12" s="13" t="s">
        <v>69</v>
      </c>
      <c r="D12" s="13">
        <v>9</v>
      </c>
      <c r="E12" s="13" t="s">
        <v>70</v>
      </c>
      <c r="F12" s="14" t="s">
        <v>71</v>
      </c>
      <c r="G12" s="13" t="s">
        <v>72</v>
      </c>
      <c r="H12" s="13">
        <v>9</v>
      </c>
      <c r="I12" s="13" t="s">
        <v>73</v>
      </c>
      <c r="J12" s="21" t="s">
        <v>74</v>
      </c>
      <c r="K12" s="21"/>
      <c r="L12" s="13"/>
      <c r="M12" s="13"/>
    </row>
    <row r="13" s="3" customFormat="1" ht="107" customHeight="1" spans="1:13">
      <c r="A13" s="13">
        <v>10</v>
      </c>
      <c r="B13" s="13" t="s">
        <v>75</v>
      </c>
      <c r="C13" s="13" t="s">
        <v>76</v>
      </c>
      <c r="D13" s="13">
        <v>35</v>
      </c>
      <c r="E13" s="13" t="s">
        <v>77</v>
      </c>
      <c r="F13" s="14" t="s">
        <v>78</v>
      </c>
      <c r="G13" s="13" t="s">
        <v>79</v>
      </c>
      <c r="H13" s="13">
        <v>34.5</v>
      </c>
      <c r="I13" s="13" t="s">
        <v>80</v>
      </c>
      <c r="J13" s="21" t="s">
        <v>81</v>
      </c>
      <c r="K13" s="21" t="s">
        <v>111</v>
      </c>
      <c r="L13" s="13">
        <v>0.5</v>
      </c>
      <c r="M13" s="13" t="s">
        <v>83</v>
      </c>
    </row>
    <row r="14" s="3" customFormat="1" ht="54" spans="1:13">
      <c r="A14" s="13">
        <v>11</v>
      </c>
      <c r="B14" s="13"/>
      <c r="C14" s="13" t="s">
        <v>84</v>
      </c>
      <c r="D14" s="13">
        <v>5</v>
      </c>
      <c r="E14" s="13" t="s">
        <v>85</v>
      </c>
      <c r="F14" s="14" t="s">
        <v>86</v>
      </c>
      <c r="G14" s="13" t="s">
        <v>87</v>
      </c>
      <c r="H14" s="13">
        <v>5</v>
      </c>
      <c r="I14" s="25" t="s">
        <v>88</v>
      </c>
      <c r="J14" s="26"/>
      <c r="K14" s="25"/>
      <c r="L14" s="13"/>
      <c r="M14" s="13"/>
    </row>
    <row r="15" s="3" customFormat="1" ht="10.8" spans="1:13">
      <c r="A15" s="13">
        <v>12</v>
      </c>
      <c r="B15" s="13" t="s">
        <v>89</v>
      </c>
      <c r="C15" s="13" t="s">
        <v>90</v>
      </c>
      <c r="D15" s="13">
        <v>5</v>
      </c>
      <c r="E15" s="13" t="s">
        <v>91</v>
      </c>
      <c r="F15" s="14"/>
      <c r="G15" s="13"/>
      <c r="H15" s="13"/>
      <c r="I15" s="25"/>
      <c r="J15" s="26"/>
      <c r="K15" s="25"/>
      <c r="L15" s="13"/>
      <c r="M15" s="13"/>
    </row>
    <row r="16" s="3" customFormat="1" ht="32.4" spans="1:13">
      <c r="A16" s="13">
        <v>13</v>
      </c>
      <c r="B16" s="13"/>
      <c r="C16" s="13" t="s">
        <v>14</v>
      </c>
      <c r="D16" s="13">
        <v>10</v>
      </c>
      <c r="E16" s="13" t="s">
        <v>92</v>
      </c>
      <c r="F16" s="14" t="s">
        <v>93</v>
      </c>
      <c r="G16" s="13" t="s">
        <v>94</v>
      </c>
      <c r="H16" s="13"/>
      <c r="I16" s="25"/>
      <c r="J16" s="26"/>
      <c r="K16" s="25"/>
      <c r="L16" s="13"/>
      <c r="M16" s="13"/>
    </row>
    <row r="17" s="5" customFormat="1" ht="22" customHeight="1" spans="1:13">
      <c r="A17" s="17" t="s">
        <v>95</v>
      </c>
      <c r="B17" s="17"/>
      <c r="C17" s="17"/>
      <c r="D17" s="17"/>
      <c r="E17" s="17"/>
      <c r="F17" s="18"/>
      <c r="G17" s="17"/>
      <c r="H17" s="17">
        <f t="shared" ref="H17:L17" si="0">SUM(H4:H16)</f>
        <v>98.5</v>
      </c>
      <c r="I17" s="17">
        <f t="shared" si="0"/>
        <v>0</v>
      </c>
      <c r="J17" s="17">
        <f t="shared" si="0"/>
        <v>0</v>
      </c>
      <c r="K17" s="17">
        <f t="shared" si="0"/>
        <v>0</v>
      </c>
      <c r="L17" s="17">
        <f t="shared" si="0"/>
        <v>1.5</v>
      </c>
      <c r="M17" s="17"/>
    </row>
    <row r="18" s="2" customFormat="1" ht="31" customHeight="1" spans="1:11">
      <c r="A18" s="9" t="s">
        <v>96</v>
      </c>
      <c r="E18" s="6" t="s">
        <v>97</v>
      </c>
      <c r="F18" s="6" t="s">
        <v>98</v>
      </c>
      <c r="G18" s="2" t="s">
        <v>99</v>
      </c>
      <c r="J18" s="7"/>
      <c r="K18" s="7"/>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涪江村-蜂糖李基地</vt:lpstr>
      <vt:lpstr>涪江村-花椒基地</vt:lpstr>
      <vt:lpstr>高楼村-蔬菜加工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月韦车</cp:lastModifiedBy>
  <dcterms:created xsi:type="dcterms:W3CDTF">2023-05-12T11:15:00Z</dcterms:created>
  <dcterms:modified xsi:type="dcterms:W3CDTF">2023-12-28T12:10:20Z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B414EDACA6B44FA58EDD81BDE351EB4D_12</vt:lpwstr>
  </property>
</Properties>
</file>