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200" windowHeight="7128"/>
  </bookViews>
  <sheets>
    <sheet name="Sheet1" sheetId="1" r:id="rId1"/>
  </sheets>
  <calcPr calcId="162913"/>
</workbook>
</file>

<file path=xl/calcChain.xml><?xml version="1.0" encoding="utf-8"?>
<calcChain xmlns="http://schemas.openxmlformats.org/spreadsheetml/2006/main">
  <c r="H22" i="1"/>
  <c r="F22" l="1"/>
  <c r="G22"/>
</calcChain>
</file>

<file path=xl/sharedStrings.xml><?xml version="1.0" encoding="utf-8"?>
<sst xmlns="http://schemas.openxmlformats.org/spreadsheetml/2006/main" count="83" uniqueCount="83">
  <si>
    <t>附件1</t>
  </si>
  <si>
    <t>一级
指标</t>
  </si>
  <si>
    <t>二级指标</t>
  </si>
  <si>
    <t>三级指标</t>
  </si>
  <si>
    <t>指标解释</t>
  </si>
  <si>
    <t>指标说明</t>
  </si>
  <si>
    <t>分值</t>
  </si>
  <si>
    <t>得分</t>
  </si>
  <si>
    <t>扣分</t>
  </si>
  <si>
    <t>扣分原因</t>
  </si>
  <si>
    <t>决策（20分）</t>
  </si>
  <si>
    <t>项目立项（6分）</t>
  </si>
  <si>
    <t>立项依据
充分性
（3分）</t>
  </si>
  <si>
    <t>项目立项是否符合法律法规、相关政策、发展规划以及部门职责，用以反映和考核项目立项依据情况。</t>
  </si>
  <si>
    <t xml:space="preserve">
①项目立项是否符合国家法律法规、国民经济发展规划和相关政策；
②项目立项是否符合行业发展规划和政策要求；
③项目立项是否与部门职责范围相符，属于部门履职所需；每具备1个要素得1分，不具备扣1分</t>
  </si>
  <si>
    <t>立项程序
规范性
（3分）</t>
  </si>
  <si>
    <t>项目申请、设立过程是否符合相关要求，用以反映和考核项目立项的规范情况。</t>
  </si>
  <si>
    <t>评价要点：
①项目是否按照规定的程序申请设立，分值1分；
②审批文件、材料是否符合相关要求，分值1分；
③事前是否已经过必要的可行性研究、专家论证、风险评估、绩效评估、集体决策，分值1分，不具体一个要素扣0.5分。</t>
  </si>
  <si>
    <t>绩效目标（7分）</t>
  </si>
  <si>
    <t>绩效目标
合理性
（4分）</t>
  </si>
  <si>
    <t>项目所设定的绩效目标是否依据充分，是否符合客观实际，用以反映和考核项目绩效目标与项目实施的相符情况。</t>
  </si>
  <si>
    <t>评价要点：                                  ①绩效目标的设置是否合理
②项目绩效目标是否符合国家相关法律法规。分值为每项2分</t>
  </si>
  <si>
    <t>绩效目标设置为以救助人数多少为衡量标准，不合理，</t>
  </si>
  <si>
    <t>绩效指标
明确性
（3分）</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</si>
  <si>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</si>
  <si>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③是否与项目目标任务数或计划数相对应。每具体一个要素得1分。</t>
  </si>
  <si>
    <t>专项资金落实（7分）</t>
  </si>
  <si>
    <t>预算执行率（4分）</t>
  </si>
  <si>
    <t>实际执行资金与预算数的比率，预算执行率=（执行数/预算安排资金）×100%。</t>
  </si>
  <si>
    <t>预算执行率=（执行数/预算安排资金）×100%。100%得分，偏离度在15%以内的，按照该指标分值权重平均扣分;正负偏离度超过15%的，不得分。</t>
  </si>
  <si>
    <t xml:space="preserve"> 资金到位及时率（4分）</t>
  </si>
  <si>
    <t>及时到位资金与计划到位资金的比率，用以反映和考核项目资金到位及时性。资金到位及时率=（实际及时到位资金/计划到位资金）×100%。</t>
  </si>
  <si>
    <t>资金使用率；
根据计算结果评分，资金到位及时率100%及以上得4分，偏离度在15%以内的，按照该指标分值权重平均扣分;正负偏离度超过15%的，不得分。</t>
  </si>
  <si>
    <t>管理（20分）</t>
  </si>
  <si>
    <t>资金管理（7分）</t>
  </si>
  <si>
    <t>财务管理制度健全性（2分）</t>
  </si>
  <si>
    <t>项目实施单位的财务制度是否健全，用以反映和考核财务管理制度对资金规范、安全运行的保障情况</t>
  </si>
  <si>
    <t>①是否已制定或具有相应的项目资金管理办法；                                    ②项目资金管理办法是否符合相关财务会计制度的规定。每具备1个要素得1分，不具备扣1分</t>
  </si>
  <si>
    <t>资金使用合规性（5分）</t>
  </si>
  <si>
    <t>项目资金使用是否符合相关的财务管理制度规定，用以反映和考核项目资金的规范运行情况</t>
  </si>
  <si>
    <t>①是否符合国家财经法规和财务管理制度以及有关专项资金管理办法的规定；                                              ②资金的拨付是否有完整的审批程序和手续；                                        ③是否符合项目预算批复的用途；                        ④项目的重大开支是否经过集体研究；                                              ⑤是否存在截留、挤占、挪用、虚列支出等情况。每具备1个要素得1分，不具备扣1分</t>
  </si>
  <si>
    <t>组织实施（13分）</t>
  </si>
  <si>
    <t>管理制度健全性(2分）</t>
  </si>
  <si>
    <t>管理制度是否健全，反应了项目实施的可能性</t>
  </si>
  <si>
    <t>①是否有完善且规范的管理制度；                                                 ②后续是否有进行严格的管理；每具备1个要素得1分，不具备扣1分</t>
  </si>
  <si>
    <t>制度执行有效性（11分）</t>
  </si>
  <si>
    <t>是否严格按照审批流程进行，反应临时申请审批的情况</t>
  </si>
  <si>
    <t>①是否依申请受理，是否主动发现受理（2分）                                                ②审核是否进行了调查核实；是否进行了集体评审；是否张榜公示；是否通过审核决定；每具备1个要素得1分，不具备扣1分                                          ③审批意见是否符合规范；            ④受理后是否及时办理；                ⑤紧急程序是否完善；                   ⑥实施救助是否严格按照相关规定                          ⑦是否及时将相关申请审核审批材料进行整理并存档备查每具备1个要素得1分，不具备扣1分</t>
  </si>
  <si>
    <t>经过调查发现多数人都为医院病友告知，相关部门没有履行好主动发现的职责</t>
  </si>
  <si>
    <t>产出（30）分</t>
  </si>
  <si>
    <t>产出数量（10分）</t>
  </si>
  <si>
    <t>实际完成率</t>
  </si>
  <si>
    <t>实际完成的临时救助数量与计划完成临时救助数量的比率，用以反映和考核项目产出数量目标的实现程度。救助计划完成率=（实际产出数/计划产出数）×100%。
实际产出数：2021年度内铜梁区民政局实际完成临时救助的人数。
计划产出数：2021年度内铜梁区民政局计划完成临时救助的人数。</t>
  </si>
  <si>
    <t>救助计划完成率；
根据计算结果评分，完成率100%及以上得10分，95%-100%（不含）得7分，90%-95%（不含）以得4分，85%-90%（不含）得1分，85%以下不得分。</t>
  </si>
  <si>
    <t>产出时效（10分）</t>
  </si>
  <si>
    <t>救助资金审批和发放及时性</t>
  </si>
  <si>
    <t>救助资金是否及时审批，是否及时发放完成，用以反映和考核项目产出时效目标的实现程度。救助资金审批根据提供的资料得出，发放及时性根据银行打款现场访谈及调查结果计算得出</t>
  </si>
  <si>
    <t>1、审批及时，未超过文件规定时间要求达到100%得满分，偏离度在15%以内的，按照该指标分值权重平均扣分;正负偏离度超过15%的，不得分；
2、发放及时，未超过文件规定时间要求达到100%得满分，偏离度在15%以内的，按照该指标分值权重平均扣分;正负偏离度超过15%的，不得分；</t>
  </si>
  <si>
    <t>产出质量（10分）</t>
  </si>
  <si>
    <t>救助准确性</t>
  </si>
  <si>
    <t xml:space="preserve">救助对象是否准确、救助对象分类是否符合相关管理办法的要求，用以反映和考核项目产出质量目标的实现程度。救助对象准确率根据现场访谈及调查结果得出
</t>
  </si>
  <si>
    <t>发现一例不符扣2分，扣完为止</t>
  </si>
  <si>
    <t>发现一例不符合救助准则</t>
  </si>
  <si>
    <t>效果（30分）</t>
  </si>
  <si>
    <t>社会效益（15分）</t>
  </si>
  <si>
    <t>救助后群众基本生活保障率</t>
  </si>
  <si>
    <t>临时救助对群众基本生活保障程度，根据现场访谈及调查结果计算得出。
救助后群众基本生活保障率=调查基本生活能够得到保障人数/调查样本总量*100%</t>
  </si>
  <si>
    <t>救助后群众基本生活保障率；         根据计算结果评分，保障率100%及以上得10分偏离度在15%以内的，按照该指标分值权重平均扣分;正负偏离度超过15%的，不得分。</t>
  </si>
  <si>
    <t>救助政策知晓率</t>
  </si>
  <si>
    <t>群众对临时救助政策的知晓程度，根据现场访谈及调查结果计算得出。
救助政策知晓率=调查知晓此政策人数/调查样本总量*100%</t>
  </si>
  <si>
    <t>救助知晓率；
根据计算结果评分，知晓率100%及以上得5分，95%-100%（不含）得4分，90%－95%（不含）得3分，85-90%（不含）以得2分，80-85%（不含）得1分，80%以下不得分。</t>
  </si>
  <si>
    <t>可持续影响（5分）</t>
  </si>
  <si>
    <t>临时救助协同机制</t>
  </si>
  <si>
    <t>是否建立临时救助与最低生活保障、特困人员供养、支出型贫困等其他救助政策的衔接关系，根据机制运行情况进行评价。</t>
  </si>
  <si>
    <t>根据临时救助协同机制实际运行情况分为优秀、良好、一般、较差四个等级，分别可得100%、75%、60%、0%的分值。</t>
  </si>
  <si>
    <t>临时救助信息管理系统运行效率</t>
  </si>
  <si>
    <t>是否通过建立临时救助信息管理系统全面推进网上申请审批，实现受助人员家庭经济状况、困难情形和救助情况信息化管理。信息管理系统运行效率如何，是否做到“申请要素齐，审批手续全，救助情况清，数据统计准，确保申请简便，审核及时，审批透明，救助精准”</t>
  </si>
  <si>
    <t>根据临时救助信息管理系统实际运行效率分为优秀、良好、一般、较差四个等级，分别可得100%、75%、60%、0%的分值。</t>
  </si>
  <si>
    <t>社会公众或服务对象满意度（10分）</t>
  </si>
  <si>
    <t xml:space="preserve">
救助对象满意度</t>
  </si>
  <si>
    <t>社会公众或服务对象对项目实施效果的满意程度。</t>
  </si>
  <si>
    <t>受益群众对项目的满意程度；
根据问卷调查结果评分，满意度100%及以上得10分，95%-100%（不含）得7分，90%-95%（不含）以得4分，85%-90%（不含）得1分，85%以下不得分。</t>
  </si>
  <si>
    <t>经调查政策知晓率在80%-85%之间</t>
    <phoneticPr fontId="4" type="noConversion"/>
  </si>
</sst>
</file>

<file path=xl/styles.xml><?xml version="1.0" encoding="utf-8"?>
<styleSheet xmlns="http://schemas.openxmlformats.org/spreadsheetml/2006/main">
  <fonts count="5">
    <font>
      <sz val="11"/>
      <color theme="1"/>
      <name val="宋体"/>
      <charset val="134"/>
      <scheme val="minor"/>
    </font>
    <font>
      <sz val="11"/>
      <color theme="1"/>
      <name val="微软雅黑"/>
      <family val="2"/>
      <charset val="134"/>
    </font>
    <font>
      <sz val="12"/>
      <color theme="1"/>
      <name val="宋体"/>
      <family val="3"/>
      <charset val="134"/>
    </font>
    <font>
      <sz val="12"/>
      <name val="宋体"/>
      <family val="3"/>
      <charset val="134"/>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alignment vertical="center"/>
    </xf>
  </cellStyleXfs>
  <cellXfs count="22">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Alignment="1">
      <alignment vertical="center"/>
    </xf>
    <xf numFmtId="0" fontId="2" fillId="0"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2"/>
  <sheetViews>
    <sheetView tabSelected="1" topLeftCell="A19" zoomScale="85" zoomScaleNormal="85" workbookViewId="0">
      <selection activeCell="L21" sqref="L21"/>
    </sheetView>
  </sheetViews>
  <sheetFormatPr defaultColWidth="10" defaultRowHeight="15.6"/>
  <cols>
    <col min="1" max="1" width="13.77734375" style="1" customWidth="1"/>
    <col min="2" max="2" width="11.21875" style="2" customWidth="1"/>
    <col min="3" max="3" width="12.77734375" style="3" customWidth="1"/>
    <col min="4" max="4" width="21.21875" style="4" customWidth="1"/>
    <col min="5" max="5" width="32.77734375" style="4" customWidth="1"/>
    <col min="6" max="8" width="10" style="5"/>
    <col min="9" max="9" width="24.21875" style="2" customWidth="1"/>
    <col min="10" max="16384" width="10" style="1"/>
  </cols>
  <sheetData>
    <row r="1" spans="1:10">
      <c r="A1" s="1" t="s">
        <v>0</v>
      </c>
    </row>
    <row r="2" spans="1:10">
      <c r="A2" s="17"/>
      <c r="B2" s="17"/>
      <c r="C2" s="17"/>
      <c r="D2" s="17"/>
      <c r="E2" s="18"/>
      <c r="F2" s="17"/>
      <c r="G2" s="17"/>
      <c r="H2" s="17"/>
      <c r="I2" s="17"/>
    </row>
    <row r="3" spans="1:10" ht="31.2">
      <c r="A3" s="6" t="s">
        <v>1</v>
      </c>
      <c r="B3" s="6" t="s">
        <v>2</v>
      </c>
      <c r="C3" s="6" t="s">
        <v>3</v>
      </c>
      <c r="D3" s="6" t="s">
        <v>4</v>
      </c>
      <c r="E3" s="6" t="s">
        <v>5</v>
      </c>
      <c r="F3" s="6" t="s">
        <v>6</v>
      </c>
      <c r="G3" s="6" t="s">
        <v>7</v>
      </c>
      <c r="H3" s="6" t="s">
        <v>8</v>
      </c>
      <c r="I3" s="6" t="s">
        <v>9</v>
      </c>
      <c r="J3" s="9"/>
    </row>
    <row r="4" spans="1:10" ht="140.4">
      <c r="A4" s="19" t="s">
        <v>10</v>
      </c>
      <c r="B4" s="21" t="s">
        <v>11</v>
      </c>
      <c r="C4" s="6" t="s">
        <v>12</v>
      </c>
      <c r="D4" s="6" t="s">
        <v>13</v>
      </c>
      <c r="E4" s="7" t="s">
        <v>14</v>
      </c>
      <c r="F4" s="6">
        <v>3</v>
      </c>
      <c r="G4" s="6">
        <v>3</v>
      </c>
      <c r="H4" s="6">
        <v>0</v>
      </c>
      <c r="I4" s="6"/>
      <c r="J4" s="8"/>
    </row>
    <row r="5" spans="1:10" ht="140.4">
      <c r="A5" s="19"/>
      <c r="B5" s="19"/>
      <c r="C5" s="6" t="s">
        <v>15</v>
      </c>
      <c r="D5" s="6" t="s">
        <v>16</v>
      </c>
      <c r="E5" s="7" t="s">
        <v>17</v>
      </c>
      <c r="F5" s="6">
        <v>3</v>
      </c>
      <c r="G5" s="6">
        <v>3</v>
      </c>
      <c r="H5" s="6">
        <v>0</v>
      </c>
      <c r="I5" s="6"/>
      <c r="J5" s="8"/>
    </row>
    <row r="6" spans="1:10" ht="93.6">
      <c r="A6" s="19"/>
      <c r="B6" s="19" t="s">
        <v>18</v>
      </c>
      <c r="C6" s="6" t="s">
        <v>19</v>
      </c>
      <c r="D6" s="6" t="s">
        <v>20</v>
      </c>
      <c r="E6" s="7" t="s">
        <v>21</v>
      </c>
      <c r="F6" s="6">
        <v>4</v>
      </c>
      <c r="G6" s="6">
        <v>2</v>
      </c>
      <c r="H6" s="6">
        <v>2</v>
      </c>
      <c r="I6" s="6" t="s">
        <v>22</v>
      </c>
      <c r="J6" s="8"/>
    </row>
    <row r="7" spans="1:10" ht="124.8">
      <c r="A7" s="19"/>
      <c r="B7" s="19"/>
      <c r="C7" s="6" t="s">
        <v>23</v>
      </c>
      <c r="D7" s="6" t="s">
        <v>24</v>
      </c>
      <c r="E7" s="7" t="s">
        <v>25</v>
      </c>
      <c r="F7" s="6">
        <v>3</v>
      </c>
      <c r="G7" s="6">
        <v>3</v>
      </c>
      <c r="H7" s="6">
        <v>0</v>
      </c>
      <c r="I7" s="6"/>
      <c r="J7" s="8"/>
    </row>
    <row r="8" spans="1:10" s="11" customFormat="1" ht="78">
      <c r="A8" s="19"/>
      <c r="B8" s="19" t="s">
        <v>26</v>
      </c>
      <c r="C8" s="6" t="s">
        <v>27</v>
      </c>
      <c r="D8" s="6" t="s">
        <v>28</v>
      </c>
      <c r="E8" s="7" t="s">
        <v>29</v>
      </c>
      <c r="F8" s="6">
        <v>3</v>
      </c>
      <c r="G8" s="6">
        <v>3</v>
      </c>
      <c r="H8" s="6">
        <v>0</v>
      </c>
      <c r="I8" s="6"/>
      <c r="J8" s="10"/>
    </row>
    <row r="9" spans="1:10" s="11" customFormat="1" ht="109.2">
      <c r="A9" s="19"/>
      <c r="B9" s="19"/>
      <c r="C9" s="6" t="s">
        <v>30</v>
      </c>
      <c r="D9" s="6" t="s">
        <v>31</v>
      </c>
      <c r="E9" s="7" t="s">
        <v>32</v>
      </c>
      <c r="F9" s="6">
        <v>4</v>
      </c>
      <c r="G9" s="6">
        <v>4</v>
      </c>
      <c r="H9" s="6">
        <v>0</v>
      </c>
      <c r="I9" s="6"/>
      <c r="J9" s="10"/>
    </row>
    <row r="10" spans="1:10" ht="78">
      <c r="A10" s="19" t="s">
        <v>33</v>
      </c>
      <c r="B10" s="19" t="s">
        <v>34</v>
      </c>
      <c r="C10" s="6" t="s">
        <v>35</v>
      </c>
      <c r="D10" s="6" t="s">
        <v>36</v>
      </c>
      <c r="E10" s="7" t="s">
        <v>37</v>
      </c>
      <c r="F10" s="12">
        <v>2</v>
      </c>
      <c r="G10" s="12">
        <v>2</v>
      </c>
      <c r="H10" s="12">
        <v>0</v>
      </c>
      <c r="I10" s="13"/>
      <c r="J10" s="8"/>
    </row>
    <row r="11" spans="1:10" ht="187.2">
      <c r="A11" s="19"/>
      <c r="B11" s="19"/>
      <c r="C11" s="6" t="s">
        <v>38</v>
      </c>
      <c r="D11" s="6" t="s">
        <v>39</v>
      </c>
      <c r="E11" s="7" t="s">
        <v>40</v>
      </c>
      <c r="F11" s="12">
        <v>5</v>
      </c>
      <c r="G11" s="12">
        <v>5</v>
      </c>
      <c r="H11" s="12">
        <v>0</v>
      </c>
      <c r="I11" s="13"/>
      <c r="J11" s="8"/>
    </row>
    <row r="12" spans="1:10" ht="78">
      <c r="A12" s="19"/>
      <c r="B12" s="19" t="s">
        <v>41</v>
      </c>
      <c r="C12" s="6" t="s">
        <v>42</v>
      </c>
      <c r="D12" s="6" t="s">
        <v>43</v>
      </c>
      <c r="E12" s="7" t="s">
        <v>44</v>
      </c>
      <c r="F12" s="12">
        <v>2</v>
      </c>
      <c r="G12" s="12">
        <v>2</v>
      </c>
      <c r="H12" s="12">
        <v>0</v>
      </c>
      <c r="I12" s="13"/>
      <c r="J12" s="8"/>
    </row>
    <row r="13" spans="1:10" ht="218.4">
      <c r="A13" s="19"/>
      <c r="B13" s="19"/>
      <c r="C13" s="6" t="s">
        <v>45</v>
      </c>
      <c r="D13" s="6" t="s">
        <v>46</v>
      </c>
      <c r="E13" s="7" t="s">
        <v>47</v>
      </c>
      <c r="F13" s="12">
        <v>11</v>
      </c>
      <c r="G13" s="12">
        <v>9</v>
      </c>
      <c r="H13" s="12">
        <v>2</v>
      </c>
      <c r="I13" s="6" t="s">
        <v>48</v>
      </c>
      <c r="J13" s="8"/>
    </row>
    <row r="14" spans="1:10" ht="249.6">
      <c r="A14" s="19" t="s">
        <v>49</v>
      </c>
      <c r="B14" s="13" t="s">
        <v>50</v>
      </c>
      <c r="C14" s="6" t="s">
        <v>51</v>
      </c>
      <c r="D14" s="6" t="s">
        <v>52</v>
      </c>
      <c r="E14" s="7" t="s">
        <v>53</v>
      </c>
      <c r="F14" s="12">
        <v>10</v>
      </c>
      <c r="G14" s="12">
        <v>10</v>
      </c>
      <c r="H14" s="12">
        <v>0</v>
      </c>
      <c r="I14" s="13"/>
      <c r="J14" s="8"/>
    </row>
    <row r="15" spans="1:10" ht="156">
      <c r="A15" s="19"/>
      <c r="B15" s="13" t="s">
        <v>54</v>
      </c>
      <c r="C15" s="6" t="s">
        <v>55</v>
      </c>
      <c r="D15" s="6" t="s">
        <v>56</v>
      </c>
      <c r="E15" s="7" t="s">
        <v>57</v>
      </c>
      <c r="F15" s="12">
        <v>10</v>
      </c>
      <c r="G15" s="12">
        <v>10</v>
      </c>
      <c r="H15" s="12">
        <v>0</v>
      </c>
      <c r="I15" s="13"/>
      <c r="J15" s="8"/>
    </row>
    <row r="16" spans="1:10" ht="140.4">
      <c r="A16" s="19"/>
      <c r="B16" s="13" t="s">
        <v>58</v>
      </c>
      <c r="C16" s="6" t="s">
        <v>59</v>
      </c>
      <c r="D16" s="14" t="s">
        <v>60</v>
      </c>
      <c r="E16" s="7" t="s">
        <v>61</v>
      </c>
      <c r="F16" s="12">
        <v>10</v>
      </c>
      <c r="G16" s="12">
        <v>8</v>
      </c>
      <c r="H16" s="12">
        <v>2</v>
      </c>
      <c r="I16" s="13" t="s">
        <v>62</v>
      </c>
      <c r="J16" s="8"/>
    </row>
    <row r="17" spans="1:10" ht="124.8">
      <c r="A17" s="20" t="s">
        <v>63</v>
      </c>
      <c r="B17" s="19" t="s">
        <v>64</v>
      </c>
      <c r="C17" s="6" t="s">
        <v>65</v>
      </c>
      <c r="D17" s="7" t="s">
        <v>66</v>
      </c>
      <c r="E17" s="7" t="s">
        <v>67</v>
      </c>
      <c r="F17" s="12">
        <v>10</v>
      </c>
      <c r="G17" s="12">
        <v>10</v>
      </c>
      <c r="H17" s="12">
        <v>0</v>
      </c>
      <c r="I17" s="13"/>
      <c r="J17" s="8"/>
    </row>
    <row r="18" spans="1:10" ht="109.2">
      <c r="A18" s="20"/>
      <c r="B18" s="19"/>
      <c r="C18" s="6" t="s">
        <v>68</v>
      </c>
      <c r="D18" s="7" t="s">
        <v>69</v>
      </c>
      <c r="E18" s="7" t="s">
        <v>70</v>
      </c>
      <c r="F18" s="12">
        <v>5</v>
      </c>
      <c r="G18" s="12">
        <v>1</v>
      </c>
      <c r="H18" s="12">
        <v>4</v>
      </c>
      <c r="I18" s="13" t="s">
        <v>82</v>
      </c>
      <c r="J18" s="8"/>
    </row>
    <row r="19" spans="1:10" ht="93.6">
      <c r="A19" s="20"/>
      <c r="B19" s="19" t="s">
        <v>71</v>
      </c>
      <c r="C19" s="6" t="s">
        <v>72</v>
      </c>
      <c r="D19" s="7" t="s">
        <v>73</v>
      </c>
      <c r="E19" s="7" t="s">
        <v>74</v>
      </c>
      <c r="F19" s="12">
        <v>3</v>
      </c>
      <c r="G19" s="12">
        <v>3</v>
      </c>
      <c r="H19" s="12">
        <v>0</v>
      </c>
      <c r="I19" s="13"/>
      <c r="J19" s="8"/>
    </row>
    <row r="20" spans="1:10" ht="218.4">
      <c r="A20" s="20"/>
      <c r="B20" s="19"/>
      <c r="C20" s="6" t="s">
        <v>75</v>
      </c>
      <c r="D20" s="7" t="s">
        <v>76</v>
      </c>
      <c r="E20" s="7" t="s">
        <v>77</v>
      </c>
      <c r="F20" s="12">
        <v>2</v>
      </c>
      <c r="G20" s="12">
        <v>2</v>
      </c>
      <c r="H20" s="12">
        <v>0</v>
      </c>
      <c r="I20" s="13"/>
      <c r="J20" s="8"/>
    </row>
    <row r="21" spans="1:10" ht="93.6">
      <c r="A21" s="20"/>
      <c r="B21" s="13" t="s">
        <v>78</v>
      </c>
      <c r="C21" s="15" t="s">
        <v>79</v>
      </c>
      <c r="D21" s="7" t="s">
        <v>80</v>
      </c>
      <c r="E21" s="7" t="s">
        <v>81</v>
      </c>
      <c r="F21" s="12">
        <v>10</v>
      </c>
      <c r="G21" s="12">
        <v>10</v>
      </c>
      <c r="H21" s="12">
        <v>0</v>
      </c>
      <c r="I21" s="13"/>
      <c r="J21" s="8"/>
    </row>
    <row r="22" spans="1:10">
      <c r="A22" s="16"/>
      <c r="B22" s="13"/>
      <c r="C22" s="6"/>
      <c r="D22" s="7"/>
      <c r="E22" s="7"/>
      <c r="F22" s="12">
        <f>SUM(F4:F21)</f>
        <v>100</v>
      </c>
      <c r="G22" s="12">
        <f>SUM(G4:G21)</f>
        <v>90</v>
      </c>
      <c r="H22" s="12">
        <f>SUM(H4:H21)</f>
        <v>10</v>
      </c>
      <c r="I22" s="13"/>
      <c r="J22" s="8"/>
    </row>
  </sheetData>
  <mergeCells count="12">
    <mergeCell ref="A2:I2"/>
    <mergeCell ref="A4:A9"/>
    <mergeCell ref="A10:A13"/>
    <mergeCell ref="A14:A16"/>
    <mergeCell ref="A17:A21"/>
    <mergeCell ref="B4:B5"/>
    <mergeCell ref="B6:B7"/>
    <mergeCell ref="B8:B9"/>
    <mergeCell ref="B10:B11"/>
    <mergeCell ref="B12:B13"/>
    <mergeCell ref="B17:B18"/>
    <mergeCell ref="B19:B20"/>
  </mergeCells>
  <phoneticPr fontId="4" type="noConversion"/>
  <pageMargins left="0.75" right="0.75" top="1" bottom="1" header="0.5" footer="0.5"/>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xfno1</dc:creator>
  <cp:lastModifiedBy>AAA</cp:lastModifiedBy>
  <dcterms:created xsi:type="dcterms:W3CDTF">2022-09-05T00:14:00Z</dcterms:created>
  <dcterms:modified xsi:type="dcterms:W3CDTF">2022-11-02T01:35:46Z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6330B98C3D5D475F8039A64E73CAFF31</vt:lpwstr>
  </property>
  <property fmtid="{D5CDD505-2E9C-101B-9397-08002B2CF9AE}" pid="3" name="KSOProductBuildVer">
    <vt:lpwstr>2052-11.1.0.12587</vt:lpwstr>
  </property>
</Properties>
</file>