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建设类" sheetId="4" r:id="rId1"/>
    <sheet name="Sheet2" sheetId="5" state="hidden" r:id="rId2"/>
    <sheet name="指标准备数据" sheetId="2" state="hidden" r:id="rId3"/>
    <sheet name="Sheet1" sheetId="3" state="hidden" r:id="rId4"/>
  </sheets>
  <definedNames>
    <definedName name="_xlnm.Print_Titles" localSheetId="0">建设类!$1:$2</definedName>
    <definedName name="_xlnm.Print_Area" localSheetId="0">建设类!$A$1:$J$25</definedName>
  </definedNames>
  <calcPr calcId="144525"/>
</workbook>
</file>

<file path=xl/sharedStrings.xml><?xml version="1.0" encoding="utf-8"?>
<sst xmlns="http://schemas.openxmlformats.org/spreadsheetml/2006/main" count="232" uniqueCount="158">
  <si>
    <t>2021年日化产品研发检测中心及周边基础设施工程（新增专项债券）绩效评价指标评分表</t>
  </si>
  <si>
    <t>一级指标</t>
  </si>
  <si>
    <t>二级指标</t>
  </si>
  <si>
    <t>三级指标</t>
  </si>
  <si>
    <t>指标解释</t>
  </si>
  <si>
    <t>分值</t>
  </si>
  <si>
    <t>评分说明</t>
  </si>
  <si>
    <t>评分标准</t>
  </si>
  <si>
    <t>得分</t>
  </si>
  <si>
    <t>须提供的证明材料</t>
  </si>
  <si>
    <t>备注</t>
  </si>
  <si>
    <t>项目投入（42分）</t>
  </si>
  <si>
    <t>项目立项</t>
  </si>
  <si>
    <t>项目立项规范性</t>
  </si>
  <si>
    <t>项目申请、设立过程是否符合相关要求，用以反映和考核项目立项的规范情况</t>
  </si>
  <si>
    <r>
      <rPr>
        <sz val="11"/>
        <rFont val="Calibri"/>
        <charset val="134"/>
      </rPr>
      <t>①</t>
    </r>
    <r>
      <rPr>
        <sz val="11"/>
        <rFont val="宋体"/>
        <charset val="134"/>
      </rPr>
      <t>取得立项审批文件并严格按程序办理</t>
    </r>
    <r>
      <rPr>
        <sz val="11"/>
        <rFont val="Calibri"/>
        <charset val="134"/>
      </rPr>
      <t>②</t>
    </r>
    <r>
      <rPr>
        <sz val="11"/>
        <rFont val="宋体"/>
        <charset val="134"/>
      </rPr>
      <t>通过财评及公开招投标</t>
    </r>
    <r>
      <rPr>
        <sz val="11"/>
        <rFont val="Calibri"/>
        <charset val="134"/>
      </rPr>
      <t>③</t>
    </r>
    <r>
      <rPr>
        <sz val="11"/>
        <rFont val="宋体"/>
        <charset val="134"/>
      </rPr>
      <t>开展可行性研究决策</t>
    </r>
    <r>
      <rPr>
        <sz val="11"/>
        <rFont val="Calibri"/>
        <charset val="134"/>
      </rPr>
      <t>④</t>
    </r>
    <r>
      <rPr>
        <sz val="11"/>
        <rFont val="宋体"/>
        <charset val="134"/>
      </rPr>
      <t>建设目标、建设规模、计划工期的合理性</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</si>
  <si>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t>
    </r>
    <r>
      <rPr>
        <sz val="11"/>
        <rFont val="Calibri"/>
        <charset val="134"/>
      </rPr>
      <t>8</t>
    </r>
    <r>
      <rPr>
        <sz val="11"/>
        <rFont val="宋体"/>
        <charset val="134"/>
      </rPr>
      <t>分</t>
    </r>
  </si>
  <si>
    <t>立项批文、招投标手续、可研批复</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</si>
  <si>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</si>
  <si>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</si>
  <si>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</si>
  <si>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分，满分10分</t>
    </r>
  </si>
  <si>
    <t>绩效目标申报表、工作计划及有关材料</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</si>
  <si>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</si>
  <si>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</si>
  <si>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</si>
  <si>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分，满分8分</t>
    </r>
  </si>
  <si>
    <t>绩效目标中改善营商环境指标不明确</t>
  </si>
  <si>
    <t>项目进度</t>
  </si>
  <si>
    <t>项目完成进度</t>
  </si>
  <si>
    <t>对项目完成情况进考核</t>
  </si>
  <si>
    <t>按项目推进进度确实分值</t>
  </si>
  <si>
    <t>项目进度达到50%以上得4分，未达到得2分。</t>
  </si>
  <si>
    <t>账本、凭证等相关资料</t>
  </si>
  <si>
    <t>未完工</t>
  </si>
  <si>
    <t>资金拨付</t>
  </si>
  <si>
    <t>预算执行率</t>
  </si>
  <si>
    <r>
      <rPr>
        <sz val="11"/>
        <rFont val="宋体"/>
        <charset val="134"/>
        <scheme val="minor"/>
      </rPr>
      <t>（实际到位资金/年初预算）</t>
    </r>
    <r>
      <rPr>
        <sz val="11"/>
        <rFont val="Arial"/>
        <charset val="134"/>
      </rPr>
      <t>×</t>
    </r>
    <r>
      <rPr>
        <sz val="11"/>
        <rFont val="宋体"/>
        <charset val="134"/>
        <scheme val="minor"/>
      </rPr>
      <t>100%</t>
    </r>
  </si>
  <si>
    <t>按预算执行率分档次确定分值</t>
  </si>
  <si>
    <t>预算执行率达到90%以上得8分，预算执行率80%-90%得6分，预算执行率70%-80%得4分，预算执行率60%-70%得2分，预算执行率低于60%不得分。</t>
  </si>
  <si>
    <t xml:space="preserve">可执行指标来源及其执行情况查询 </t>
  </si>
  <si>
    <t>项目管理（40分）</t>
  </si>
  <si>
    <t>业务管理</t>
  </si>
  <si>
    <t>管理制度健全性</t>
  </si>
  <si>
    <t>项目相关业务管理制度是否健全</t>
  </si>
  <si>
    <t>①是否制定相应的业务管理制度②业务管理制度是否合法、合规、完整</t>
  </si>
  <si>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分，满分4分</t>
    </r>
  </si>
  <si>
    <t>相关管理制度或文件</t>
  </si>
  <si>
    <t>未取得财政评审批复和初步设计批复</t>
  </si>
  <si>
    <t>制度执行有效性</t>
  </si>
  <si>
    <t>项目实施是否严格按制度要求进行管理</t>
  </si>
  <si>
    <t>①是否遵守相关法律法规和管理制度②项目调整及支出调整手续完备③项目合同齐全并及时归档④项目实施的人员、场地条件等是否落实到位⑤项目公示情况、采购程序实施、合同签订及履行情况</t>
  </si>
  <si>
    <t>项目档案资料、招投标资料</t>
  </si>
  <si>
    <t>未办理规划选址意见书、用地预审、建设工程规划许可等相关手续</t>
  </si>
  <si>
    <t>项目质量可控性</t>
  </si>
  <si>
    <t>项目实施单位是否为达到项目质量要求采取了必要的措施</t>
  </si>
  <si>
    <t>①是否制定相应的项目质量要求和标准②通过跟审的方式项目质量检查、验收等必需的控制措施和手段</t>
  </si>
  <si>
    <t>项目检查、跟审资料等</t>
  </si>
  <si>
    <t>过程管理</t>
  </si>
  <si>
    <t>是否加强项目过程、结果管理</t>
  </si>
  <si>
    <t>①是否开展项目日常监管②是否制定项目后续维修维护管理措施</t>
  </si>
  <si>
    <t>监管资料、制度措施</t>
  </si>
  <si>
    <t>财务管理</t>
  </si>
  <si>
    <t>项目单位财务制度是否健全</t>
  </si>
  <si>
    <t>①是否制定相应的项目资金管理办法②项目资金管理办法是否符合相关财务会计制度的规定</t>
  </si>
  <si>
    <t>满足评分说明1项得2分，满分4分</t>
  </si>
  <si>
    <t>项目资金管理办法</t>
  </si>
  <si>
    <t>未制定建设类专项债券项目资金管理办法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</si>
  <si>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</si>
  <si>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</si>
  <si>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</si>
  <si>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满足任意一项得1分，满分4分</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</si>
  <si>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</si>
  <si>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</si>
  <si>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</si>
  <si>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</si>
  <si>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检查记录、资金使用审批意见等</t>
  </si>
  <si>
    <t>项目产出(18分)</t>
  </si>
  <si>
    <t>产出指标</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</si>
  <si>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</si>
  <si>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</si>
  <si>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</si>
  <si>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</si>
  <si>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</si>
  <si>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</si>
  <si>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</si>
  <si>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项目完工得2分，取得验收得2分</t>
  </si>
  <si>
    <t>时效</t>
  </si>
  <si>
    <t>任务完成及时率</t>
  </si>
  <si>
    <t>计划工期90日历天，未按计划完成相应扣减分值</t>
  </si>
  <si>
    <t>符合合同约定工期得4分，不复核得2分。</t>
  </si>
  <si>
    <t>开工令、竣工及验收报告</t>
  </si>
  <si>
    <t>1.中标通知书工期计划90天，施工合同2021年1月13日签订，截止2021年12月31日，项目未完工，计划工期不合理。</t>
  </si>
  <si>
    <t>成本</t>
  </si>
  <si>
    <t>考核成本节约率，成本节约率=[（计划成本-实际成本）/计划成本]×100%</t>
  </si>
  <si>
    <t>实际执行成本是否超计划成本</t>
  </si>
  <si>
    <t>未超过计划投资得6分，超过计划投资不得分。</t>
  </si>
  <si>
    <t>预算指标、账本、凭证等相关资料</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</si>
  <si>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</si>
  <si>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</si>
  <si>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</si>
  <si>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</si>
  <si>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</si>
  <si>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</si>
  <si>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</si>
  <si>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</si>
  <si>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</si>
  <si>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</si>
  <si>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</si>
  <si>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</si>
  <si>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</si>
  <si>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</si>
  <si>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</si>
  <si>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t>合计</t>
  </si>
  <si>
    <t>注：截至2021年12月31日，本项目还未建设投入使用，遂未对项目效益指标进行评价。</t>
  </si>
  <si>
    <t>2020年农村饮水安全提升建设任务表</t>
  </si>
  <si>
    <t>序号</t>
  </si>
  <si>
    <t>镇街</t>
  </si>
  <si>
    <t>建卡贫困人口所在村</t>
  </si>
  <si>
    <t>解决分散供水建卡贫困人口</t>
  </si>
  <si>
    <t>解决集中供水需求</t>
  </si>
  <si>
    <t>户</t>
  </si>
  <si>
    <t>人</t>
  </si>
  <si>
    <t>长度（公里）</t>
  </si>
  <si>
    <t>资金（万元）</t>
  </si>
  <si>
    <t xml:space="preserve">                 铜梁区2020年农村饮水安全提升建设项目绩效评价指标评分表</t>
  </si>
  <si>
    <t>项目投入（20分）</t>
  </si>
  <si>
    <t>项目设立过程是否符合相关要求，用以反映和考核项目立项的规范情况。</t>
  </si>
  <si>
    <t>决策程序规范性</t>
  </si>
  <si>
    <t>决策职能与部门职责范围相符，属于部门履职所需，及时下达项目计划。</t>
  </si>
  <si>
    <t>资金落实</t>
  </si>
  <si>
    <r>
      <rPr>
        <sz val="10"/>
        <color theme="1"/>
        <rFont val="宋体"/>
        <charset val="134"/>
        <scheme val="minor"/>
      </rPr>
      <t>（实际到位资金/年初预算）</t>
    </r>
    <r>
      <rPr>
        <sz val="10"/>
        <color theme="1"/>
        <rFont val="Arial"/>
        <charset val="134"/>
      </rPr>
      <t>×</t>
    </r>
    <r>
      <rPr>
        <sz val="10"/>
        <color theme="1"/>
        <rFont val="宋体"/>
        <charset val="134"/>
        <scheme val="minor"/>
      </rPr>
      <t>100%</t>
    </r>
  </si>
  <si>
    <t>执行及时率</t>
  </si>
  <si>
    <r>
      <rPr>
        <sz val="10"/>
        <color theme="1"/>
        <rFont val="宋体"/>
        <charset val="134"/>
        <scheme val="minor"/>
      </rPr>
      <t>（及时到位资金/应到位资金）</t>
    </r>
    <r>
      <rPr>
        <sz val="10"/>
        <color theme="1"/>
        <rFont val="Arial"/>
        <charset val="134"/>
      </rPr>
      <t>×</t>
    </r>
    <r>
      <rPr>
        <sz val="10"/>
        <color theme="1"/>
        <rFont val="宋体"/>
        <charset val="134"/>
        <scheme val="minor"/>
      </rPr>
      <t>100%</t>
    </r>
  </si>
  <si>
    <t>项目管理（20分）</t>
  </si>
  <si>
    <t>业务管理（12分）</t>
  </si>
  <si>
    <t>管理规范性</t>
  </si>
  <si>
    <t>项目实施严格按国家相关制度要求进行管理</t>
  </si>
  <si>
    <t>项目主管部门是否加强项目过程管理</t>
  </si>
  <si>
    <t>财务管理（8分）</t>
  </si>
  <si>
    <t>制度健全性</t>
  </si>
  <si>
    <t>主管部门财务管理制度和项目单位财务制度是否健全</t>
  </si>
  <si>
    <t>资金管理规范</t>
  </si>
  <si>
    <t>按项目工程款支付符合合同约定，依据充分，审批手续完善</t>
  </si>
  <si>
    <t>项目产出</t>
  </si>
  <si>
    <t>产出指标（30）</t>
  </si>
  <si>
    <t>实际完成数量与方案设定目标值比较</t>
  </si>
  <si>
    <t>考核产出质量达标与实际完成数的比率</t>
  </si>
  <si>
    <t>项目实际提前完成时间与计划完成时间的比率</t>
  </si>
  <si>
    <t>项目建设开支控制</t>
  </si>
  <si>
    <t>建设成本节约或超支情况</t>
  </si>
  <si>
    <t>项目效果</t>
  </si>
  <si>
    <t>效益指标（30）</t>
  </si>
  <si>
    <t>反映相关产出对社会发展带来的影响和效果,解决农民在家务工难的问题</t>
  </si>
  <si>
    <t>实现集中供水，是否解决减少农民抽取地下水，保护环境。</t>
  </si>
  <si>
    <t>项目后续运行及成效发挥的可持续影响情况,如“项目持续发挥作用期限”</t>
  </si>
  <si>
    <t>受益建卡贫困户对项目实施效果的满意程度。</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</si>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</sst>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20"/>
      <color theme="1"/>
      <name val="宋体"/>
      <charset val="134"/>
      <scheme val="minor"/>
    </font>
    <font>
      <sz val="10"/>
      <name val="宋体"/>
      <charset val="134"/>
    </font>
    <font>
      <sz val="10"/>
      <name val="Calibri"/>
      <charset val="134"/>
    </font>
    <font>
      <sz val="10"/>
      <name val="宋体"/>
      <charset val="134"/>
      <scheme val="minor"/>
    </font>
    <font>
      <sz val="10"/>
      <color rgb="FFFF0000"/>
      <name val="宋体"/>
      <charset val="134"/>
      <scheme val="minor"/>
    </font>
    <font>
      <sz val="10"/>
      <color theme="1"/>
      <name val="宋体"/>
      <charset val="134"/>
    </font>
    <font>
      <sz val="11"/>
      <name val="宋体"/>
      <charset val="134"/>
      <scheme val="minor"/>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48">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Alignment="1">
      <alignment vertical="center"/>
    </xf>
    <xf numFmtId="0" fontId="0"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8"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view="pageBreakPreview" zoomScaleNormal="100" workbookViewId="0">
      <pane xSplit="2" ySplit="2" topLeftCell="C3" activePane="bottomRight" state="frozen"/>
      <selection/>
      <selection pane="topRight"/>
      <selection pane="bottomLeft"/>
      <selection pane="bottomRight" activeCell="F7" sqref="F7"/>
    </sheetView>
  </sheetViews>
  <sheetFormatPr defaultColWidth="103" defaultRowHeight="47" customHeight="1"/>
  <cols>
    <col min="1" max="1" width="9.775" style="26" customWidth="1"/>
    <col min="2" max="2" width="12.5583333333333" style="26" customWidth="1"/>
    <col min="3" max="3" width="11.8916666666667" style="26" customWidth="1"/>
    <col min="4" max="4" width="47.625" style="26" customWidth="1"/>
    <col min="5" max="5" width="5.55833333333333" style="27" customWidth="1"/>
    <col min="6" max="6" width="81.375" style="26" customWidth="1"/>
    <col min="7" max="7" width="30.875" style="26" customWidth="1"/>
    <col min="8" max="8" width="5" style="27" customWidth="1"/>
    <col min="9" max="9" width="17.8916666666667" style="26" customWidth="1"/>
    <col min="10" max="10" width="24" style="26" customWidth="1"/>
    <col min="11" max="16377" width="103" style="26" customWidth="1"/>
    <col min="16378" max="16384" width="103" style="26"/>
  </cols>
  <sheetData>
    <row r="1" s="26" customFormat="1" customHeight="1" spans="1:10">
      <c r="A1" s="29" t="s">
        <v>0</v>
      </c>
      <c r="B1" s="29"/>
      <c r="C1" s="29"/>
      <c r="D1" s="29"/>
      <c r="E1" s="29"/>
      <c r="F1" s="29"/>
      <c r="G1" s="29"/>
      <c r="H1" s="29"/>
      <c r="I1" s="29"/>
      <c r="J1" s="29"/>
    </row>
    <row r="2" s="26" customFormat="1" ht="35" customHeight="1" spans="1:10">
      <c r="A2" s="30" t="s">
        <v>1</v>
      </c>
      <c r="B2" s="30" t="s">
        <v>2</v>
      </c>
      <c r="C2" s="30" t="s">
        <v>3</v>
      </c>
      <c r="D2" s="30" t="s">
        <v>4</v>
      </c>
      <c r="E2" s="31" t="s">
        <v>5</v>
      </c>
      <c r="F2" s="30" t="s">
        <v>6</v>
      </c>
      <c r="G2" s="14" t="s">
        <v>7</v>
      </c>
      <c r="H2" s="14" t="s">
        <v>8</v>
      </c>
      <c r="I2" s="30" t="s">
        <v>9</v>
      </c>
      <c r="J2" s="30" t="s">
        <v>10</v>
      </c>
    </row>
    <row r="3" s="26" customFormat="1" ht="35" customHeight="1" spans="1:10">
      <c r="A3" s="32" t="s">
        <v>11</v>
      </c>
      <c r="B3" s="33" t="s">
        <v>12</v>
      </c>
      <c r="C3" s="34" t="s">
        <v>13</v>
      </c>
      <c r="D3" s="34" t="s">
        <v>14</v>
      </c>
      <c r="E3" s="32">
        <v>8</v>
      </c>
      <c r="F3" s="44" t="s">
        <v>15</v>
      </c>
      <c r="G3" s="45" t="s">
        <v>16</v>
      </c>
      <c r="H3" s="35">
        <v>8</v>
      </c>
      <c r="I3" s="34" t="s">
        <v>17</v>
      </c>
      <c r="J3" s="34"/>
    </row>
    <row r="4" s="26" customFormat="1" ht="48" customHeight="1" spans="1:10">
      <c r="A4" s="32"/>
      <c r="B4" s="33"/>
      <c r="C4" s="36" t="s">
        <v>18</v>
      </c>
      <c r="D4" s="36" t="s">
        <v>19</v>
      </c>
      <c r="E4" s="35">
        <v>10</v>
      </c>
      <c r="F4" s="36" t="s">
        <v>20</v>
      </c>
      <c r="G4" s="45" t="s">
        <v>21</v>
      </c>
      <c r="H4" s="35">
        <v>10</v>
      </c>
      <c r="I4" s="36" t="s">
        <v>22</v>
      </c>
      <c r="J4" s="34"/>
    </row>
    <row r="5" s="26" customFormat="1" ht="42" customHeight="1" spans="1:10">
      <c r="A5" s="32"/>
      <c r="B5" s="33"/>
      <c r="C5" s="36" t="s">
        <v>23</v>
      </c>
      <c r="D5" s="36" t="s">
        <v>24</v>
      </c>
      <c r="E5" s="35">
        <v>8</v>
      </c>
      <c r="F5" s="46" t="s">
        <v>25</v>
      </c>
      <c r="G5" s="45" t="s">
        <v>26</v>
      </c>
      <c r="H5" s="37">
        <v>6</v>
      </c>
      <c r="I5" s="36" t="s">
        <v>22</v>
      </c>
      <c r="J5" s="34" t="s">
        <v>27</v>
      </c>
    </row>
    <row r="6" s="26" customFormat="1" ht="35" customHeight="1" spans="1:10">
      <c r="A6" s="32"/>
      <c r="B6" s="38" t="s">
        <v>28</v>
      </c>
      <c r="C6" s="34" t="s">
        <v>29</v>
      </c>
      <c r="D6" s="47" t="s">
        <v>30</v>
      </c>
      <c r="E6" s="32">
        <v>8</v>
      </c>
      <c r="F6" s="34" t="s">
        <v>31</v>
      </c>
      <c r="G6" s="34" t="s">
        <v>32</v>
      </c>
      <c r="H6" s="38">
        <v>4</v>
      </c>
      <c r="I6" s="34" t="s">
        <v>33</v>
      </c>
      <c r="J6" s="34" t="s">
        <v>34</v>
      </c>
    </row>
    <row r="7" s="26" customFormat="1" ht="74" customHeight="1" spans="1:10">
      <c r="A7" s="32"/>
      <c r="B7" s="32" t="s">
        <v>35</v>
      </c>
      <c r="C7" s="34" t="s">
        <v>36</v>
      </c>
      <c r="D7" s="34" t="s">
        <v>37</v>
      </c>
      <c r="E7" s="35">
        <v>8</v>
      </c>
      <c r="F7" s="34" t="s">
        <v>38</v>
      </c>
      <c r="G7" s="34" t="s">
        <v>39</v>
      </c>
      <c r="H7" s="35">
        <v>8</v>
      </c>
      <c r="I7" s="34" t="s">
        <v>40</v>
      </c>
      <c r="J7" s="34"/>
    </row>
    <row r="8" s="26" customFormat="1" ht="35" customHeight="1" spans="1:10">
      <c r="A8" s="32" t="s">
        <v>41</v>
      </c>
      <c r="B8" s="39" t="s">
        <v>42</v>
      </c>
      <c r="C8" s="34" t="s">
        <v>43</v>
      </c>
      <c r="D8" s="34" t="s">
        <v>44</v>
      </c>
      <c r="E8" s="32">
        <v>4</v>
      </c>
      <c r="F8" s="34" t="s">
        <v>45</v>
      </c>
      <c r="G8" s="45" t="s">
        <v>46</v>
      </c>
      <c r="H8" s="32">
        <v>2</v>
      </c>
      <c r="I8" s="34" t="s">
        <v>47</v>
      </c>
      <c r="J8" s="34" t="s">
        <v>48</v>
      </c>
    </row>
    <row r="9" s="26" customFormat="1" ht="45" customHeight="1" spans="1:10">
      <c r="A9" s="32"/>
      <c r="B9" s="39"/>
      <c r="C9" s="34" t="s">
        <v>49</v>
      </c>
      <c r="D9" s="34" t="s">
        <v>50</v>
      </c>
      <c r="E9" s="32">
        <v>10</v>
      </c>
      <c r="F9" s="34" t="s">
        <v>51</v>
      </c>
      <c r="G9" s="45" t="s">
        <v>21</v>
      </c>
      <c r="H9" s="32">
        <v>8</v>
      </c>
      <c r="I9" s="34" t="s">
        <v>52</v>
      </c>
      <c r="J9" s="34" t="s">
        <v>53</v>
      </c>
    </row>
    <row r="10" s="26" customFormat="1" ht="35" customHeight="1" spans="1:10">
      <c r="A10" s="32"/>
      <c r="B10" s="39"/>
      <c r="C10" s="34" t="s">
        <v>54</v>
      </c>
      <c r="D10" s="34" t="s">
        <v>55</v>
      </c>
      <c r="E10" s="32">
        <v>4</v>
      </c>
      <c r="F10" s="34" t="s">
        <v>56</v>
      </c>
      <c r="G10" s="45" t="s">
        <v>46</v>
      </c>
      <c r="H10" s="32">
        <v>4</v>
      </c>
      <c r="I10" s="34" t="s">
        <v>57</v>
      </c>
      <c r="J10" s="34"/>
    </row>
    <row r="11" s="26" customFormat="1" ht="35" customHeight="1" spans="1:10">
      <c r="A11" s="32"/>
      <c r="B11" s="39"/>
      <c r="C11" s="34" t="s">
        <v>58</v>
      </c>
      <c r="D11" s="34" t="s">
        <v>59</v>
      </c>
      <c r="E11" s="32">
        <v>4</v>
      </c>
      <c r="F11" s="34" t="s">
        <v>60</v>
      </c>
      <c r="G11" s="45" t="s">
        <v>46</v>
      </c>
      <c r="H11" s="32">
        <v>4</v>
      </c>
      <c r="I11" s="34" t="s">
        <v>61</v>
      </c>
      <c r="J11" s="34"/>
    </row>
    <row r="12" s="26" customFormat="1" ht="35" customHeight="1" spans="1:10">
      <c r="A12" s="32"/>
      <c r="B12" s="32" t="s">
        <v>62</v>
      </c>
      <c r="C12" s="34" t="s">
        <v>43</v>
      </c>
      <c r="D12" s="34" t="s">
        <v>63</v>
      </c>
      <c r="E12" s="32">
        <v>4</v>
      </c>
      <c r="F12" s="34" t="s">
        <v>64</v>
      </c>
      <c r="G12" s="34" t="s">
        <v>65</v>
      </c>
      <c r="H12" s="32">
        <v>2</v>
      </c>
      <c r="I12" s="34" t="s">
        <v>66</v>
      </c>
      <c r="J12" s="34" t="s">
        <v>67</v>
      </c>
    </row>
    <row r="13" s="26" customFormat="1" ht="63" customHeight="1" spans="1:10">
      <c r="A13" s="32"/>
      <c r="B13" s="32"/>
      <c r="C13" s="34" t="s">
        <v>68</v>
      </c>
      <c r="D13" s="34" t="s">
        <v>69</v>
      </c>
      <c r="E13" s="32">
        <v>10</v>
      </c>
      <c r="F13" s="34" t="s">
        <v>70</v>
      </c>
      <c r="G13" s="34" t="s">
        <v>71</v>
      </c>
      <c r="H13" s="32">
        <v>10</v>
      </c>
      <c r="I13" s="34" t="s">
        <v>72</v>
      </c>
      <c r="J13" s="34"/>
    </row>
    <row r="14" s="26" customFormat="1" ht="35" customHeight="1" spans="1:10">
      <c r="A14" s="32"/>
      <c r="B14" s="32"/>
      <c r="C14" s="34" t="s">
        <v>73</v>
      </c>
      <c r="D14" s="34" t="s">
        <v>74</v>
      </c>
      <c r="E14" s="32">
        <v>4</v>
      </c>
      <c r="F14" s="34" t="s">
        <v>75</v>
      </c>
      <c r="G14" s="34" t="s">
        <v>65</v>
      </c>
      <c r="H14" s="32">
        <v>4</v>
      </c>
      <c r="I14" s="36" t="s">
        <v>76</v>
      </c>
      <c r="J14" s="36"/>
    </row>
    <row r="15" s="26" customFormat="1" ht="35" customHeight="1" spans="1:10">
      <c r="A15" s="32" t="s">
        <v>77</v>
      </c>
      <c r="B15" s="32" t="s">
        <v>78</v>
      </c>
      <c r="C15" s="34" t="s">
        <v>79</v>
      </c>
      <c r="D15" s="34" t="s">
        <v>80</v>
      </c>
      <c r="E15" s="32">
        <v>4</v>
      </c>
      <c r="F15" s="34" t="s">
        <v>81</v>
      </c>
      <c r="G15" s="34"/>
      <c r="H15" s="32">
        <v>4</v>
      </c>
      <c r="I15" s="34" t="s">
        <v>82</v>
      </c>
      <c r="J15" s="34"/>
    </row>
    <row r="16" s="26" customFormat="1" ht="35" customHeight="1" spans="1:10">
      <c r="A16" s="32"/>
      <c r="B16" s="32"/>
      <c r="C16" s="34" t="s">
        <v>83</v>
      </c>
      <c r="D16" s="34" t="s">
        <v>84</v>
      </c>
      <c r="E16" s="32">
        <v>4</v>
      </c>
      <c r="F16" s="34" t="s">
        <v>85</v>
      </c>
      <c r="G16" s="34" t="s">
        <v>86</v>
      </c>
      <c r="H16" s="32">
        <v>4</v>
      </c>
      <c r="I16" s="34" t="s">
        <v>82</v>
      </c>
      <c r="J16" s="34"/>
    </row>
    <row r="17" s="26" customFormat="1" ht="70" customHeight="1" spans="1:10">
      <c r="A17" s="32"/>
      <c r="B17" s="32"/>
      <c r="C17" s="34" t="s">
        <v>87</v>
      </c>
      <c r="D17" s="34" t="s">
        <v>88</v>
      </c>
      <c r="E17" s="32">
        <v>4</v>
      </c>
      <c r="F17" s="34" t="s">
        <v>89</v>
      </c>
      <c r="G17" s="34" t="s">
        <v>90</v>
      </c>
      <c r="H17" s="32">
        <v>2</v>
      </c>
      <c r="I17" s="34" t="s">
        <v>91</v>
      </c>
      <c r="J17" s="34" t="s">
        <v>92</v>
      </c>
    </row>
    <row r="18" s="26" customFormat="1" ht="35" customHeight="1" spans="1:10">
      <c r="A18" s="32"/>
      <c r="B18" s="32"/>
      <c r="C18" s="34" t="s">
        <v>93</v>
      </c>
      <c r="D18" s="34" t="s">
        <v>94</v>
      </c>
      <c r="E18" s="32">
        <v>6</v>
      </c>
      <c r="F18" s="34" t="s">
        <v>95</v>
      </c>
      <c r="G18" s="34" t="s">
        <v>96</v>
      </c>
      <c r="H18" s="32">
        <v>6</v>
      </c>
      <c r="I18" s="34" t="s">
        <v>97</v>
      </c>
      <c r="J18" s="34"/>
    </row>
    <row r="19" s="26" customFormat="1" ht="35" hidden="1" customHeight="1" spans="1:10">
      <c r="A19" s="32" t="s">
        <v>98</v>
      </c>
      <c r="B19" s="32" t="s">
        <v>99</v>
      </c>
      <c r="C19" s="34" t="s">
        <v>100</v>
      </c>
      <c r="D19" s="34" t="s">
        <v>101</v>
      </c>
      <c r="E19" s="32"/>
      <c r="F19" s="34"/>
      <c r="G19" s="34"/>
      <c r="H19" s="32"/>
      <c r="I19" s="34" t="s">
        <v>102</v>
      </c>
      <c r="J19" s="34"/>
    </row>
    <row r="20" s="26" customFormat="1" ht="35" hidden="1" customHeight="1" spans="1:10">
      <c r="A20" s="32"/>
      <c r="B20" s="32"/>
      <c r="C20" s="34" t="s">
        <v>103</v>
      </c>
      <c r="D20" s="34" t="s">
        <v>104</v>
      </c>
      <c r="E20" s="32"/>
      <c r="F20" s="34"/>
      <c r="G20" s="34"/>
      <c r="H20" s="32"/>
      <c r="I20" s="34"/>
      <c r="J20" s="34"/>
    </row>
    <row r="21" s="26" customFormat="1" ht="35" hidden="1" customHeight="1" spans="1:10">
      <c r="A21" s="32"/>
      <c r="B21" s="32"/>
      <c r="C21" s="34" t="s">
        <v>105</v>
      </c>
      <c r="D21" s="34" t="s">
        <v>106</v>
      </c>
      <c r="E21" s="32"/>
      <c r="F21" s="34"/>
      <c r="G21" s="34"/>
      <c r="H21" s="32"/>
      <c r="I21" s="34"/>
      <c r="J21" s="34"/>
    </row>
    <row r="22" s="26" customFormat="1" ht="35" hidden="1" customHeight="1" spans="1:10">
      <c r="A22" s="32"/>
      <c r="B22" s="32"/>
      <c r="C22" s="34" t="s">
        <v>107</v>
      </c>
      <c r="D22" s="34" t="s">
        <v>108</v>
      </c>
      <c r="E22" s="32"/>
      <c r="F22" s="34"/>
      <c r="G22" s="34"/>
      <c r="H22" s="32"/>
      <c r="I22" s="34"/>
      <c r="J22" s="34"/>
    </row>
    <row r="23" s="26" customFormat="1" ht="35" hidden="1" customHeight="1" spans="1:10">
      <c r="A23" s="32"/>
      <c r="B23" s="32"/>
      <c r="C23" s="34" t="s">
        <v>109</v>
      </c>
      <c r="D23" s="34" t="s">
        <v>110</v>
      </c>
      <c r="E23" s="32"/>
      <c r="F23" s="34" t="s">
        <v>111</v>
      </c>
      <c r="G23" s="34"/>
      <c r="H23" s="32"/>
      <c r="I23" s="34" t="s">
        <v>112</v>
      </c>
      <c r="J23" s="34"/>
    </row>
    <row r="24" s="43" customFormat="1" ht="35" customHeight="1" spans="1:10">
      <c r="A24" s="40" t="s">
        <v>113</v>
      </c>
      <c r="B24" s="40"/>
      <c r="C24" s="40"/>
      <c r="D24" s="40"/>
      <c r="E24" s="41">
        <f>SUM(E3:E23)</f>
        <v>100</v>
      </c>
      <c r="F24" s="41"/>
      <c r="G24" s="41"/>
      <c r="H24" s="41">
        <f>SUM(H3:H23)</f>
        <v>86</v>
      </c>
      <c r="I24" s="41"/>
      <c r="J24" s="41"/>
    </row>
    <row r="25" customHeight="1" spans="1:1">
      <c r="A25" s="42" t="s">
        <v>114</v>
      </c>
    </row>
  </sheetData>
  <mergeCells count="11">
    <mergeCell ref="A1:J1"/>
    <mergeCell ref="A24:D24"/>
    <mergeCell ref="A3:A7"/>
    <mergeCell ref="A8:A14"/>
    <mergeCell ref="A15:A18"/>
    <mergeCell ref="A19:A23"/>
    <mergeCell ref="B3:B5"/>
    <mergeCell ref="B8:B11"/>
    <mergeCell ref="B12:B14"/>
    <mergeCell ref="B15:B18"/>
    <mergeCell ref="B19:B23"/>
  </mergeCells>
  <pageMargins left="0.314583333333333" right="0.236111111111111" top="0.66875" bottom="0.629861111111111"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13.5" outlineLevelCol="4"/>
  <cols>
    <col min="1" max="1" width="9.775" style="26" customWidth="1"/>
    <col min="2" max="2" width="12.5583333333333" style="26" customWidth="1"/>
    <col min="3" max="3" width="11.8916666666667" style="26" customWidth="1"/>
    <col min="4" max="4" width="5.55833333333333" style="27" customWidth="1"/>
    <col min="5" max="5" width="5" style="27" customWidth="1"/>
  </cols>
  <sheetData>
    <row r="1" ht="45" customHeight="1" spans="1:5">
      <c r="A1" s="28" t="s">
        <v>0</v>
      </c>
      <c r="B1" s="29"/>
      <c r="C1" s="29"/>
      <c r="D1" s="29"/>
      <c r="E1" s="29"/>
    </row>
    <row r="2" spans="1:5">
      <c r="A2" s="30" t="s">
        <v>1</v>
      </c>
      <c r="B2" s="30" t="s">
        <v>2</v>
      </c>
      <c r="C2" s="30" t="s">
        <v>3</v>
      </c>
      <c r="D2" s="31" t="s">
        <v>5</v>
      </c>
      <c r="E2" s="14" t="s">
        <v>8</v>
      </c>
    </row>
    <row r="3" ht="27" spans="1:5">
      <c r="A3" s="32" t="s">
        <v>11</v>
      </c>
      <c r="B3" s="33" t="s">
        <v>12</v>
      </c>
      <c r="C3" s="34" t="s">
        <v>13</v>
      </c>
      <c r="D3" s="32">
        <v>8</v>
      </c>
      <c r="E3" s="35">
        <v>8</v>
      </c>
    </row>
    <row r="4" ht="27" spans="1:5">
      <c r="A4" s="32"/>
      <c r="B4" s="33"/>
      <c r="C4" s="36" t="s">
        <v>18</v>
      </c>
      <c r="D4" s="35">
        <v>10</v>
      </c>
      <c r="E4" s="35">
        <v>10</v>
      </c>
    </row>
    <row r="5" ht="27" spans="1:5">
      <c r="A5" s="32"/>
      <c r="B5" s="33"/>
      <c r="C5" s="36" t="s">
        <v>23</v>
      </c>
      <c r="D5" s="35">
        <v>8</v>
      </c>
      <c r="E5" s="37">
        <v>6</v>
      </c>
    </row>
    <row r="6" spans="1:5">
      <c r="A6" s="32"/>
      <c r="B6" s="38" t="s">
        <v>28</v>
      </c>
      <c r="C6" s="34" t="s">
        <v>29</v>
      </c>
      <c r="D6" s="32">
        <v>8</v>
      </c>
      <c r="E6" s="38">
        <v>4</v>
      </c>
    </row>
    <row r="7" spans="1:5">
      <c r="A7" s="32"/>
      <c r="B7" s="32" t="s">
        <v>35</v>
      </c>
      <c r="C7" s="34" t="s">
        <v>36</v>
      </c>
      <c r="D7" s="35">
        <v>8</v>
      </c>
      <c r="E7" s="32">
        <v>6</v>
      </c>
    </row>
    <row r="8" ht="27" spans="1:5">
      <c r="A8" s="32" t="s">
        <v>41</v>
      </c>
      <c r="B8" s="39" t="s">
        <v>42</v>
      </c>
      <c r="C8" s="34" t="s">
        <v>43</v>
      </c>
      <c r="D8" s="32">
        <v>4</v>
      </c>
      <c r="E8" s="32">
        <v>2</v>
      </c>
    </row>
    <row r="9" ht="27" spans="1:5">
      <c r="A9" s="32"/>
      <c r="B9" s="39"/>
      <c r="C9" s="34" t="s">
        <v>49</v>
      </c>
      <c r="D9" s="32">
        <v>10</v>
      </c>
      <c r="E9" s="32">
        <v>8</v>
      </c>
    </row>
    <row r="10" ht="27" spans="1:5">
      <c r="A10" s="32"/>
      <c r="B10" s="39"/>
      <c r="C10" s="34" t="s">
        <v>54</v>
      </c>
      <c r="D10" s="32">
        <v>4</v>
      </c>
      <c r="E10" s="32">
        <v>4</v>
      </c>
    </row>
    <row r="11" spans="1:5">
      <c r="A11" s="32"/>
      <c r="B11" s="39"/>
      <c r="C11" s="34" t="s">
        <v>58</v>
      </c>
      <c r="D11" s="32">
        <v>4</v>
      </c>
      <c r="E11" s="32">
        <v>4</v>
      </c>
    </row>
    <row r="12" ht="27" spans="1:5">
      <c r="A12" s="32"/>
      <c r="B12" s="32" t="s">
        <v>62</v>
      </c>
      <c r="C12" s="34" t="s">
        <v>43</v>
      </c>
      <c r="D12" s="32">
        <v>4</v>
      </c>
      <c r="E12" s="32">
        <v>2</v>
      </c>
    </row>
    <row r="13" ht="27" spans="1:5">
      <c r="A13" s="32"/>
      <c r="B13" s="32"/>
      <c r="C13" s="34" t="s">
        <v>68</v>
      </c>
      <c r="D13" s="32">
        <v>10</v>
      </c>
      <c r="E13" s="32">
        <v>10</v>
      </c>
    </row>
    <row r="14" ht="27" spans="1:5">
      <c r="A14" s="32"/>
      <c r="B14" s="32"/>
      <c r="C14" s="34" t="s">
        <v>73</v>
      </c>
      <c r="D14" s="32">
        <v>4</v>
      </c>
      <c r="E14" s="32">
        <v>4</v>
      </c>
    </row>
    <row r="15" spans="1:5">
      <c r="A15" s="32" t="s">
        <v>77</v>
      </c>
      <c r="B15" s="32" t="s">
        <v>78</v>
      </c>
      <c r="C15" s="34" t="s">
        <v>79</v>
      </c>
      <c r="D15" s="32">
        <v>4</v>
      </c>
      <c r="E15" s="32">
        <v>4</v>
      </c>
    </row>
    <row r="16" spans="1:5">
      <c r="A16" s="32"/>
      <c r="B16" s="32"/>
      <c r="C16" s="34" t="s">
        <v>83</v>
      </c>
      <c r="D16" s="32">
        <v>4</v>
      </c>
      <c r="E16" s="32">
        <v>4</v>
      </c>
    </row>
    <row r="17" spans="1:5">
      <c r="A17" s="32"/>
      <c r="B17" s="32"/>
      <c r="C17" s="34" t="s">
        <v>87</v>
      </c>
      <c r="D17" s="32">
        <v>4</v>
      </c>
      <c r="E17" s="32">
        <v>2</v>
      </c>
    </row>
    <row r="18" spans="1:5">
      <c r="A18" s="32"/>
      <c r="B18" s="32"/>
      <c r="C18" s="34" t="s">
        <v>93</v>
      </c>
      <c r="D18" s="32">
        <v>6</v>
      </c>
      <c r="E18" s="32">
        <v>6</v>
      </c>
    </row>
    <row r="19" spans="1:5">
      <c r="A19" s="32" t="s">
        <v>98</v>
      </c>
      <c r="B19" s="32" t="s">
        <v>99</v>
      </c>
      <c r="C19" s="34" t="s">
        <v>100</v>
      </c>
      <c r="D19" s="32"/>
      <c r="E19" s="32"/>
    </row>
    <row r="20" spans="1:5">
      <c r="A20" s="32"/>
      <c r="B20" s="32"/>
      <c r="C20" s="34" t="s">
        <v>103</v>
      </c>
      <c r="D20" s="32"/>
      <c r="E20" s="32"/>
    </row>
    <row r="21" spans="1:5">
      <c r="A21" s="32"/>
      <c r="B21" s="32"/>
      <c r="C21" s="34" t="s">
        <v>105</v>
      </c>
      <c r="D21" s="32"/>
      <c r="E21" s="32"/>
    </row>
    <row r="22" spans="1:5">
      <c r="A22" s="32"/>
      <c r="B22" s="32"/>
      <c r="C22" s="34" t="s">
        <v>107</v>
      </c>
      <c r="D22" s="32"/>
      <c r="E22" s="32"/>
    </row>
    <row r="23" ht="27" spans="1:5">
      <c r="A23" s="32"/>
      <c r="B23" s="32"/>
      <c r="C23" s="34" t="s">
        <v>109</v>
      </c>
      <c r="D23" s="32"/>
      <c r="E23" s="32"/>
    </row>
    <row r="24" spans="1:5">
      <c r="A24" s="40" t="s">
        <v>113</v>
      </c>
      <c r="B24" s="40"/>
      <c r="C24" s="40"/>
      <c r="D24" s="41">
        <v>100</v>
      </c>
      <c r="E24" s="41">
        <v>84</v>
      </c>
    </row>
    <row r="25" spans="1:1">
      <c r="A25" s="42" t="s">
        <v>114</v>
      </c>
    </row>
  </sheetData>
  <mergeCells count="9">
    <mergeCell ref="A3:A7"/>
    <mergeCell ref="A8:A14"/>
    <mergeCell ref="A15:A18"/>
    <mergeCell ref="A19:A23"/>
    <mergeCell ref="B3:B5"/>
    <mergeCell ref="B8:B11"/>
    <mergeCell ref="B12:B14"/>
    <mergeCell ref="B15:B18"/>
    <mergeCell ref="B19:B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workbookViewId="0">
      <selection activeCell="H9" sqref="H9"/>
    </sheetView>
  </sheetViews>
  <sheetFormatPr defaultColWidth="9" defaultRowHeight="13.5"/>
  <cols>
    <col min="3" max="3" width="19.875" customWidth="1"/>
    <col min="4" max="4" width="13.25" customWidth="1"/>
    <col min="5" max="5" width="13.5" customWidth="1"/>
    <col min="6" max="6" width="17" customWidth="1"/>
    <col min="7" max="7" width="12.375" customWidth="1"/>
  </cols>
  <sheetData>
    <row r="1" ht="39" customHeight="1" spans="1:17">
      <c r="A1" s="19" t="s">
        <v>115</v>
      </c>
      <c r="B1" s="19"/>
      <c r="C1" s="19"/>
      <c r="D1" s="19"/>
      <c r="E1" s="19"/>
      <c r="F1" s="19"/>
      <c r="G1" s="19"/>
      <c r="H1" s="19"/>
      <c r="I1" s="19"/>
      <c r="J1" s="19"/>
      <c r="K1" s="19"/>
      <c r="L1" s="19"/>
      <c r="M1" s="19"/>
      <c r="N1" s="19"/>
      <c r="O1" s="19"/>
      <c r="P1" s="19"/>
      <c r="Q1" s="19"/>
    </row>
    <row r="3" spans="1:17">
      <c r="A3" s="20" t="s">
        <v>116</v>
      </c>
      <c r="B3" s="20" t="s">
        <v>117</v>
      </c>
      <c r="C3" s="20" t="s">
        <v>118</v>
      </c>
      <c r="D3" s="21" t="s">
        <v>119</v>
      </c>
      <c r="E3" s="22"/>
      <c r="F3" s="21" t="s">
        <v>120</v>
      </c>
      <c r="G3" s="22"/>
      <c r="H3" s="23"/>
      <c r="I3" s="23"/>
      <c r="J3" s="23"/>
      <c r="K3" s="23"/>
      <c r="L3" s="23"/>
      <c r="M3" s="23"/>
      <c r="N3" s="23"/>
      <c r="O3" s="23"/>
      <c r="P3" s="23"/>
      <c r="Q3" s="23"/>
    </row>
    <row r="4" s="19" customFormat="1" spans="1:17">
      <c r="A4" s="24"/>
      <c r="B4" s="24"/>
      <c r="C4" s="24"/>
      <c r="D4" s="25" t="s">
        <v>121</v>
      </c>
      <c r="E4" s="25" t="s">
        <v>122</v>
      </c>
      <c r="F4" s="25" t="s">
        <v>123</v>
      </c>
      <c r="G4" s="25" t="s">
        <v>124</v>
      </c>
      <c r="H4" s="25"/>
      <c r="I4" s="25"/>
      <c r="J4" s="25"/>
      <c r="K4" s="25"/>
      <c r="L4" s="25"/>
      <c r="M4" s="25"/>
      <c r="N4" s="25"/>
      <c r="O4" s="25"/>
      <c r="P4" s="25"/>
      <c r="Q4" s="25"/>
    </row>
    <row r="5" spans="1:17">
      <c r="A5" s="23"/>
      <c r="B5" s="23"/>
      <c r="C5" s="23"/>
      <c r="D5" s="23"/>
      <c r="E5" s="23"/>
      <c r="F5" s="23"/>
      <c r="G5" s="23"/>
      <c r="H5" s="23"/>
      <c r="I5" s="23"/>
      <c r="J5" s="23"/>
      <c r="K5" s="23"/>
      <c r="L5" s="23"/>
      <c r="M5" s="23"/>
      <c r="N5" s="23"/>
      <c r="O5" s="23"/>
      <c r="P5" s="23"/>
      <c r="Q5" s="23"/>
    </row>
    <row r="6" spans="1:17">
      <c r="A6" s="23"/>
      <c r="B6" s="23"/>
      <c r="C6" s="23"/>
      <c r="D6" s="23"/>
      <c r="E6" s="23"/>
      <c r="F6" s="23"/>
      <c r="G6" s="23"/>
      <c r="H6" s="23"/>
      <c r="I6" s="23"/>
      <c r="J6" s="23"/>
      <c r="K6" s="23"/>
      <c r="L6" s="23"/>
      <c r="M6" s="23"/>
      <c r="N6" s="23"/>
      <c r="O6" s="23"/>
      <c r="P6" s="23"/>
      <c r="Q6" s="23"/>
    </row>
    <row r="7" spans="1:17">
      <c r="A7" s="23"/>
      <c r="B7" s="23"/>
      <c r="C7" s="23"/>
      <c r="D7" s="23"/>
      <c r="E7" s="23"/>
      <c r="F7" s="23"/>
      <c r="G7" s="23"/>
      <c r="H7" s="23"/>
      <c r="I7" s="23"/>
      <c r="J7" s="23"/>
      <c r="K7" s="23"/>
      <c r="L7" s="23"/>
      <c r="M7" s="23"/>
      <c r="N7" s="23"/>
      <c r="O7" s="23"/>
      <c r="P7" s="23"/>
      <c r="Q7" s="23"/>
    </row>
    <row r="8" spans="1:17">
      <c r="A8" s="23"/>
      <c r="B8" s="23"/>
      <c r="C8" s="23"/>
      <c r="D8" s="23"/>
      <c r="E8" s="23"/>
      <c r="F8" s="23"/>
      <c r="G8" s="23"/>
      <c r="H8" s="23"/>
      <c r="I8" s="23"/>
      <c r="J8" s="23"/>
      <c r="K8" s="23"/>
      <c r="L8" s="23"/>
      <c r="M8" s="23"/>
      <c r="N8" s="23"/>
      <c r="O8" s="23"/>
      <c r="P8" s="23"/>
      <c r="Q8" s="23"/>
    </row>
    <row r="9" spans="1:17">
      <c r="A9" s="23"/>
      <c r="B9" s="23"/>
      <c r="C9" s="23"/>
      <c r="D9" s="23"/>
      <c r="E9" s="23"/>
      <c r="F9" s="23"/>
      <c r="G9" s="23"/>
      <c r="H9" s="23"/>
      <c r="I9" s="23"/>
      <c r="J9" s="23"/>
      <c r="K9" s="23"/>
      <c r="L9" s="23"/>
      <c r="M9" s="23"/>
      <c r="N9" s="23"/>
      <c r="O9" s="23"/>
      <c r="P9" s="23"/>
      <c r="Q9" s="23"/>
    </row>
    <row r="10" spans="1:17">
      <c r="A10" s="23"/>
      <c r="B10" s="23"/>
      <c r="C10" s="23"/>
      <c r="D10" s="23"/>
      <c r="E10" s="23"/>
      <c r="F10" s="23"/>
      <c r="G10" s="23"/>
      <c r="H10" s="23"/>
      <c r="I10" s="23"/>
      <c r="J10" s="23"/>
      <c r="K10" s="23"/>
      <c r="L10" s="23"/>
      <c r="M10" s="23"/>
      <c r="N10" s="23"/>
      <c r="O10" s="23"/>
      <c r="P10" s="23"/>
      <c r="Q10" s="23"/>
    </row>
    <row r="11" spans="1:17">
      <c r="A11" s="23"/>
      <c r="B11" s="23"/>
      <c r="C11" s="23"/>
      <c r="D11" s="23"/>
      <c r="E11" s="23"/>
      <c r="F11" s="23"/>
      <c r="G11" s="23"/>
      <c r="H11" s="23"/>
      <c r="I11" s="23"/>
      <c r="J11" s="23"/>
      <c r="K11" s="23"/>
      <c r="L11" s="23"/>
      <c r="M11" s="23"/>
      <c r="N11" s="23"/>
      <c r="O11" s="23"/>
      <c r="P11" s="23"/>
      <c r="Q11" s="23"/>
    </row>
    <row r="12" spans="1:17">
      <c r="A12" s="23"/>
      <c r="B12" s="23"/>
      <c r="C12" s="23"/>
      <c r="D12" s="23"/>
      <c r="E12" s="23"/>
      <c r="F12" s="23"/>
      <c r="G12" s="23"/>
      <c r="H12" s="23"/>
      <c r="I12" s="23"/>
      <c r="J12" s="23"/>
      <c r="K12" s="23"/>
      <c r="L12" s="23"/>
      <c r="M12" s="23"/>
      <c r="N12" s="23"/>
      <c r="O12" s="23"/>
      <c r="P12" s="23"/>
      <c r="Q12" s="23"/>
    </row>
    <row r="13" spans="1:17">
      <c r="A13" s="23"/>
      <c r="B13" s="23"/>
      <c r="C13" s="23"/>
      <c r="D13" s="23"/>
      <c r="E13" s="23"/>
      <c r="F13" s="23"/>
      <c r="G13" s="23"/>
      <c r="H13" s="23"/>
      <c r="I13" s="23"/>
      <c r="J13" s="23"/>
      <c r="K13" s="23"/>
      <c r="L13" s="23"/>
      <c r="M13" s="23"/>
      <c r="N13" s="23"/>
      <c r="O13" s="23"/>
      <c r="P13" s="23"/>
      <c r="Q13" s="23"/>
    </row>
    <row r="14" spans="1:17">
      <c r="A14" s="23"/>
      <c r="B14" s="23"/>
      <c r="C14" s="23"/>
      <c r="D14" s="23"/>
      <c r="E14" s="23"/>
      <c r="F14" s="23"/>
      <c r="G14" s="23"/>
      <c r="H14" s="23"/>
      <c r="I14" s="23"/>
      <c r="J14" s="23"/>
      <c r="K14" s="23"/>
      <c r="L14" s="23"/>
      <c r="M14" s="23"/>
      <c r="N14" s="23"/>
      <c r="O14" s="23"/>
      <c r="P14" s="23"/>
      <c r="Q14" s="23"/>
    </row>
    <row r="15" spans="1:17">
      <c r="A15" s="23"/>
      <c r="B15" s="23"/>
      <c r="C15" s="23"/>
      <c r="D15" s="23"/>
      <c r="E15" s="23"/>
      <c r="F15" s="23"/>
      <c r="G15" s="23"/>
      <c r="H15" s="23"/>
      <c r="I15" s="23"/>
      <c r="J15" s="23"/>
      <c r="K15" s="23"/>
      <c r="L15" s="23"/>
      <c r="M15" s="23"/>
      <c r="N15" s="23"/>
      <c r="O15" s="23"/>
      <c r="P15" s="23"/>
      <c r="Q15" s="23"/>
    </row>
    <row r="16" spans="1:17">
      <c r="A16" s="23"/>
      <c r="B16" s="23"/>
      <c r="C16" s="23"/>
      <c r="D16" s="23"/>
      <c r="E16" s="23"/>
      <c r="F16" s="23"/>
      <c r="G16" s="23"/>
      <c r="H16" s="23"/>
      <c r="I16" s="23"/>
      <c r="J16" s="23"/>
      <c r="K16" s="23"/>
      <c r="L16" s="23"/>
      <c r="M16" s="23"/>
      <c r="N16" s="23"/>
      <c r="O16" s="23"/>
      <c r="P16" s="23"/>
      <c r="Q16" s="23"/>
    </row>
    <row r="17" spans="1:17">
      <c r="A17" s="23"/>
      <c r="B17" s="23"/>
      <c r="C17" s="23"/>
      <c r="D17" s="23"/>
      <c r="E17" s="23"/>
      <c r="F17" s="23"/>
      <c r="G17" s="23"/>
      <c r="H17" s="23"/>
      <c r="I17" s="23"/>
      <c r="J17" s="23"/>
      <c r="K17" s="23"/>
      <c r="L17" s="23"/>
      <c r="M17" s="23"/>
      <c r="N17" s="23"/>
      <c r="O17" s="23"/>
      <c r="P17" s="23"/>
      <c r="Q17" s="23"/>
    </row>
    <row r="18" spans="1:17">
      <c r="A18" s="23"/>
      <c r="B18" s="23"/>
      <c r="C18" s="23"/>
      <c r="D18" s="23"/>
      <c r="E18" s="23"/>
      <c r="F18" s="23"/>
      <c r="G18" s="23"/>
      <c r="H18" s="23"/>
      <c r="I18" s="23"/>
      <c r="J18" s="23"/>
      <c r="K18" s="23"/>
      <c r="L18" s="23"/>
      <c r="M18" s="23"/>
      <c r="N18" s="23"/>
      <c r="O18" s="23"/>
      <c r="P18" s="23"/>
      <c r="Q18" s="23"/>
    </row>
    <row r="19" spans="1:17">
      <c r="A19" s="23"/>
      <c r="B19" s="23"/>
      <c r="C19" s="23"/>
      <c r="D19" s="23"/>
      <c r="E19" s="23"/>
      <c r="F19" s="23"/>
      <c r="G19" s="23"/>
      <c r="H19" s="23"/>
      <c r="I19" s="23"/>
      <c r="J19" s="23"/>
      <c r="K19" s="23"/>
      <c r="L19" s="23"/>
      <c r="M19" s="23"/>
      <c r="N19" s="23"/>
      <c r="O19" s="23"/>
      <c r="P19" s="23"/>
      <c r="Q19" s="23"/>
    </row>
    <row r="20" spans="1:17">
      <c r="A20" s="23"/>
      <c r="B20" s="23"/>
      <c r="C20" s="23"/>
      <c r="D20" s="23"/>
      <c r="E20" s="23"/>
      <c r="F20" s="23"/>
      <c r="G20" s="23"/>
      <c r="H20" s="23"/>
      <c r="I20" s="23"/>
      <c r="J20" s="23"/>
      <c r="K20" s="23"/>
      <c r="L20" s="23"/>
      <c r="M20" s="23"/>
      <c r="N20" s="23"/>
      <c r="O20" s="23"/>
      <c r="P20" s="23"/>
      <c r="Q20" s="23"/>
    </row>
    <row r="21" spans="1:17">
      <c r="A21" s="23"/>
      <c r="B21" s="23"/>
      <c r="C21" s="23"/>
      <c r="D21" s="23"/>
      <c r="E21" s="23"/>
      <c r="F21" s="23"/>
      <c r="G21" s="23"/>
      <c r="H21" s="23"/>
      <c r="I21" s="23"/>
      <c r="J21" s="23"/>
      <c r="K21" s="23"/>
      <c r="L21" s="23"/>
      <c r="M21" s="23"/>
      <c r="N21" s="23"/>
      <c r="O21" s="23"/>
      <c r="P21" s="23"/>
      <c r="Q21" s="23"/>
    </row>
    <row r="22" spans="1:17">
      <c r="A22" s="23"/>
      <c r="B22" s="23"/>
      <c r="C22" s="23"/>
      <c r="D22" s="23"/>
      <c r="E22" s="23"/>
      <c r="F22" s="23"/>
      <c r="G22" s="23"/>
      <c r="H22" s="23"/>
      <c r="I22" s="23"/>
      <c r="J22" s="23"/>
      <c r="K22" s="23"/>
      <c r="L22" s="23"/>
      <c r="M22" s="23"/>
      <c r="N22" s="23"/>
      <c r="O22" s="23"/>
      <c r="P22" s="23"/>
      <c r="Q22" s="23"/>
    </row>
    <row r="23" spans="1:17">
      <c r="A23" s="23"/>
      <c r="B23" s="23"/>
      <c r="C23" s="23"/>
      <c r="D23" s="23"/>
      <c r="E23" s="23"/>
      <c r="F23" s="23"/>
      <c r="G23" s="23"/>
      <c r="H23" s="23"/>
      <c r="I23" s="23"/>
      <c r="J23" s="23"/>
      <c r="K23" s="23"/>
      <c r="L23" s="23"/>
      <c r="M23" s="23"/>
      <c r="N23" s="23"/>
      <c r="O23" s="23"/>
      <c r="P23" s="23"/>
      <c r="Q23" s="23"/>
    </row>
    <row r="24" spans="1:17">
      <c r="A24" s="23"/>
      <c r="B24" s="23"/>
      <c r="C24" s="23"/>
      <c r="D24" s="23"/>
      <c r="E24" s="23"/>
      <c r="F24" s="23"/>
      <c r="G24" s="23"/>
      <c r="H24" s="23"/>
      <c r="I24" s="23"/>
      <c r="J24" s="23"/>
      <c r="K24" s="23"/>
      <c r="L24" s="23"/>
      <c r="M24" s="23"/>
      <c r="N24" s="23"/>
      <c r="O24" s="23"/>
      <c r="P24" s="23"/>
      <c r="Q24" s="23"/>
    </row>
    <row r="25" spans="1:17">
      <c r="A25" s="23"/>
      <c r="B25" s="23"/>
      <c r="C25" s="23"/>
      <c r="D25" s="23"/>
      <c r="E25" s="23"/>
      <c r="F25" s="23"/>
      <c r="G25" s="23"/>
      <c r="H25" s="23"/>
      <c r="I25" s="23"/>
      <c r="J25" s="23"/>
      <c r="K25" s="23"/>
      <c r="L25" s="23"/>
      <c r="M25" s="23"/>
      <c r="N25" s="23"/>
      <c r="O25" s="23"/>
      <c r="P25" s="23"/>
      <c r="Q25" s="23"/>
    </row>
    <row r="26" spans="1:17">
      <c r="A26" s="23"/>
      <c r="B26" s="23"/>
      <c r="C26" s="23"/>
      <c r="D26" s="23"/>
      <c r="E26" s="23"/>
      <c r="F26" s="23"/>
      <c r="G26" s="23"/>
      <c r="H26" s="23"/>
      <c r="I26" s="23"/>
      <c r="J26" s="23"/>
      <c r="K26" s="23"/>
      <c r="L26" s="23"/>
      <c r="M26" s="23"/>
      <c r="N26" s="23"/>
      <c r="O26" s="23"/>
      <c r="P26" s="23"/>
      <c r="Q26" s="23"/>
    </row>
    <row r="27" spans="1:17">
      <c r="A27" s="23"/>
      <c r="B27" s="23"/>
      <c r="C27" s="23"/>
      <c r="D27" s="23"/>
      <c r="E27" s="23"/>
      <c r="F27" s="23"/>
      <c r="G27" s="23"/>
      <c r="H27" s="23"/>
      <c r="I27" s="23"/>
      <c r="J27" s="23"/>
      <c r="K27" s="23"/>
      <c r="L27" s="23"/>
      <c r="M27" s="23"/>
      <c r="N27" s="23"/>
      <c r="O27" s="23"/>
      <c r="P27" s="23"/>
      <c r="Q27" s="23"/>
    </row>
    <row r="28" spans="1:17">
      <c r="A28" s="23"/>
      <c r="B28" s="23"/>
      <c r="C28" s="23"/>
      <c r="D28" s="23"/>
      <c r="E28" s="23"/>
      <c r="F28" s="23"/>
      <c r="G28" s="23"/>
      <c r="H28" s="23"/>
      <c r="I28" s="23"/>
      <c r="J28" s="23"/>
      <c r="K28" s="23"/>
      <c r="L28" s="23"/>
      <c r="M28" s="23"/>
      <c r="N28" s="23"/>
      <c r="O28" s="23"/>
      <c r="P28" s="23"/>
      <c r="Q28" s="23"/>
    </row>
    <row r="29" spans="1:17">
      <c r="A29" s="23"/>
      <c r="B29" s="23"/>
      <c r="C29" s="23"/>
      <c r="D29" s="23"/>
      <c r="E29" s="23"/>
      <c r="F29" s="23"/>
      <c r="G29" s="23"/>
      <c r="H29" s="23"/>
      <c r="I29" s="23"/>
      <c r="J29" s="23"/>
      <c r="K29" s="23"/>
      <c r="L29" s="23"/>
      <c r="M29" s="23"/>
      <c r="N29" s="23"/>
      <c r="O29" s="23"/>
      <c r="P29" s="23"/>
      <c r="Q29" s="23"/>
    </row>
    <row r="30" spans="1:17">
      <c r="A30" s="23"/>
      <c r="B30" s="23"/>
      <c r="C30" s="23"/>
      <c r="D30" s="23"/>
      <c r="E30" s="23"/>
      <c r="F30" s="23"/>
      <c r="G30" s="23"/>
      <c r="H30" s="23"/>
      <c r="I30" s="23"/>
      <c r="J30" s="23"/>
      <c r="K30" s="23"/>
      <c r="L30" s="23"/>
      <c r="M30" s="23"/>
      <c r="N30" s="23"/>
      <c r="O30" s="23"/>
      <c r="P30" s="23"/>
      <c r="Q30" s="23"/>
    </row>
    <row r="31" spans="1:17">
      <c r="A31" s="23"/>
      <c r="B31" s="23"/>
      <c r="C31" s="23"/>
      <c r="D31" s="23"/>
      <c r="E31" s="23"/>
      <c r="F31" s="23"/>
      <c r="G31" s="23"/>
      <c r="H31" s="23"/>
      <c r="I31" s="23"/>
      <c r="J31" s="23"/>
      <c r="K31" s="23"/>
      <c r="L31" s="23"/>
      <c r="M31" s="23"/>
      <c r="N31" s="23"/>
      <c r="O31" s="23"/>
      <c r="P31" s="23"/>
      <c r="Q31" s="23"/>
    </row>
    <row r="32" spans="1:17">
      <c r="A32" s="23"/>
      <c r="B32" s="23"/>
      <c r="C32" s="23"/>
      <c r="D32" s="23"/>
      <c r="E32" s="23"/>
      <c r="F32" s="23"/>
      <c r="G32" s="23"/>
      <c r="H32" s="23"/>
      <c r="I32" s="23"/>
      <c r="J32" s="23"/>
      <c r="K32" s="23"/>
      <c r="L32" s="23"/>
      <c r="M32" s="23"/>
      <c r="N32" s="23"/>
      <c r="O32" s="23"/>
      <c r="P32" s="23"/>
      <c r="Q32" s="23"/>
    </row>
  </sheetData>
  <mergeCells count="6">
    <mergeCell ref="A1:Q1"/>
    <mergeCell ref="D3:E3"/>
    <mergeCell ref="F3:G3"/>
    <mergeCell ref="A3:A4"/>
    <mergeCell ref="B3:B4"/>
    <mergeCell ref="C3:C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5" workbookViewId="0">
      <selection activeCell="H9" sqref="H9"/>
    </sheetView>
  </sheetViews>
  <sheetFormatPr defaultColWidth="103" defaultRowHeight="47" customHeight="1" outlineLevelCol="6"/>
  <cols>
    <col min="1" max="1" width="9.25" style="1" customWidth="1"/>
    <col min="2" max="2" width="7.75" style="1" customWidth="1"/>
    <col min="3" max="3" width="14.25" style="1" customWidth="1"/>
    <col min="4" max="4" width="35.625" style="1" customWidth="1"/>
    <col min="5" max="5" width="5.55833333333333" style="4" customWidth="1"/>
    <col min="6" max="6" width="10.75" style="4" customWidth="1"/>
    <col min="7" max="7" width="22.625" style="1" customWidth="1"/>
    <col min="8" max="16372" width="103" style="1" customWidth="1"/>
    <col min="16373" max="16380" width="103" style="1"/>
  </cols>
  <sheetData>
    <row r="1" s="1" customFormat="1" customHeight="1" spans="1:6">
      <c r="A1" s="5" t="s">
        <v>125</v>
      </c>
      <c r="B1" s="5"/>
      <c r="C1" s="5"/>
      <c r="D1" s="5"/>
      <c r="E1" s="5"/>
      <c r="F1" s="5"/>
    </row>
    <row r="2" s="2" customFormat="1" ht="35" customHeight="1" spans="1:6">
      <c r="A2" s="6" t="s">
        <v>1</v>
      </c>
      <c r="B2" s="6" t="s">
        <v>2</v>
      </c>
      <c r="C2" s="6" t="s">
        <v>3</v>
      </c>
      <c r="D2" s="6" t="s">
        <v>4</v>
      </c>
      <c r="E2" s="6" t="s">
        <v>5</v>
      </c>
      <c r="F2" s="6" t="s">
        <v>8</v>
      </c>
    </row>
    <row r="3" s="3" customFormat="1" ht="41" customHeight="1" spans="1:7">
      <c r="A3" s="6" t="s">
        <v>126</v>
      </c>
      <c r="B3" s="7" t="s">
        <v>12</v>
      </c>
      <c r="C3" s="8" t="s">
        <v>13</v>
      </c>
      <c r="D3" s="8" t="s">
        <v>127</v>
      </c>
      <c r="E3" s="9">
        <v>4</v>
      </c>
      <c r="F3" s="9">
        <v>4</v>
      </c>
      <c r="G3" s="3">
        <f t="shared" ref="G3:G24" si="0">E3-F3</f>
        <v>0</v>
      </c>
    </row>
    <row r="4" s="3" customFormat="1" customHeight="1" spans="1:7">
      <c r="A4" s="6"/>
      <c r="B4" s="7"/>
      <c r="C4" s="10" t="s">
        <v>128</v>
      </c>
      <c r="D4" s="11" t="s">
        <v>129</v>
      </c>
      <c r="E4" s="9">
        <v>3</v>
      </c>
      <c r="F4" s="9">
        <v>3</v>
      </c>
      <c r="G4" s="3">
        <f t="shared" si="0"/>
        <v>0</v>
      </c>
    </row>
    <row r="5" s="3" customFormat="1" ht="42" customHeight="1" spans="1:7">
      <c r="A5" s="6"/>
      <c r="B5" s="7"/>
      <c r="C5" s="12" t="s">
        <v>18</v>
      </c>
      <c r="D5" s="8" t="s">
        <v>19</v>
      </c>
      <c r="E5" s="9">
        <v>4</v>
      </c>
      <c r="F5" s="13">
        <v>4</v>
      </c>
      <c r="G5" s="3">
        <f t="shared" si="0"/>
        <v>0</v>
      </c>
    </row>
    <row r="6" s="3" customFormat="1" ht="36" spans="1:7">
      <c r="A6" s="6"/>
      <c r="B6" s="7"/>
      <c r="C6" s="12" t="s">
        <v>23</v>
      </c>
      <c r="D6" s="8" t="s">
        <v>24</v>
      </c>
      <c r="E6" s="9">
        <v>4</v>
      </c>
      <c r="F6" s="13">
        <v>4</v>
      </c>
      <c r="G6" s="3">
        <f t="shared" si="0"/>
        <v>0</v>
      </c>
    </row>
    <row r="7" s="3" customFormat="1" ht="29" customHeight="1" spans="1:7">
      <c r="A7" s="6"/>
      <c r="B7" s="6" t="s">
        <v>130</v>
      </c>
      <c r="C7" s="11" t="s">
        <v>36</v>
      </c>
      <c r="D7" s="12" t="s">
        <v>131</v>
      </c>
      <c r="E7" s="6">
        <v>3</v>
      </c>
      <c r="F7" s="6">
        <v>1</v>
      </c>
      <c r="G7" s="3">
        <f t="shared" si="0"/>
        <v>2</v>
      </c>
    </row>
    <row r="8" s="3" customFormat="1" ht="26" customHeight="1" spans="1:7">
      <c r="A8" s="6"/>
      <c r="B8" s="6"/>
      <c r="C8" s="12" t="s">
        <v>132</v>
      </c>
      <c r="D8" s="12" t="s">
        <v>133</v>
      </c>
      <c r="E8" s="6">
        <v>2</v>
      </c>
      <c r="F8" s="6">
        <v>2</v>
      </c>
      <c r="G8" s="3">
        <f t="shared" si="0"/>
        <v>0</v>
      </c>
    </row>
    <row r="9" s="3" customFormat="1" ht="28" customHeight="1" spans="1:7">
      <c r="A9" s="6" t="s">
        <v>134</v>
      </c>
      <c r="B9" s="6" t="s">
        <v>135</v>
      </c>
      <c r="C9" s="12" t="s">
        <v>43</v>
      </c>
      <c r="D9" s="12" t="s">
        <v>44</v>
      </c>
      <c r="E9" s="6">
        <v>2</v>
      </c>
      <c r="F9" s="6">
        <v>2</v>
      </c>
      <c r="G9" s="3">
        <f t="shared" si="0"/>
        <v>0</v>
      </c>
    </row>
    <row r="10" s="3" customFormat="1" ht="28" customHeight="1" spans="1:7">
      <c r="A10" s="6"/>
      <c r="B10" s="6"/>
      <c r="C10" s="14" t="s">
        <v>136</v>
      </c>
      <c r="D10" s="11" t="s">
        <v>137</v>
      </c>
      <c r="E10" s="14">
        <v>5</v>
      </c>
      <c r="F10" s="6">
        <v>4</v>
      </c>
      <c r="G10" s="3">
        <f t="shared" si="0"/>
        <v>1</v>
      </c>
    </row>
    <row r="11" s="3" customFormat="1" ht="40" customHeight="1" spans="1:7">
      <c r="A11" s="6"/>
      <c r="B11" s="6"/>
      <c r="C11" s="12" t="s">
        <v>54</v>
      </c>
      <c r="D11" s="12" t="s">
        <v>55</v>
      </c>
      <c r="E11" s="6">
        <v>3</v>
      </c>
      <c r="F11" s="6">
        <v>2</v>
      </c>
      <c r="G11" s="3">
        <f t="shared" si="0"/>
        <v>1</v>
      </c>
    </row>
    <row r="12" s="3" customFormat="1" ht="29" customHeight="1" spans="1:7">
      <c r="A12" s="6"/>
      <c r="B12" s="6"/>
      <c r="C12" s="15" t="s">
        <v>58</v>
      </c>
      <c r="D12" s="15" t="s">
        <v>138</v>
      </c>
      <c r="E12" s="16">
        <v>2</v>
      </c>
      <c r="F12" s="16">
        <v>0</v>
      </c>
      <c r="G12" s="3">
        <f t="shared" si="0"/>
        <v>2</v>
      </c>
    </row>
    <row r="13" s="3" customFormat="1" ht="27" customHeight="1" spans="1:7">
      <c r="A13" s="6"/>
      <c r="B13" s="6" t="s">
        <v>139</v>
      </c>
      <c r="C13" s="17" t="s">
        <v>140</v>
      </c>
      <c r="D13" s="11" t="s">
        <v>141</v>
      </c>
      <c r="E13" s="6">
        <v>4</v>
      </c>
      <c r="F13" s="6">
        <v>4</v>
      </c>
      <c r="G13" s="3">
        <f t="shared" si="0"/>
        <v>0</v>
      </c>
    </row>
    <row r="14" s="3" customFormat="1" ht="46" customHeight="1" spans="1:7">
      <c r="A14" s="6"/>
      <c r="B14" s="6"/>
      <c r="C14" s="14" t="s">
        <v>142</v>
      </c>
      <c r="D14" s="11" t="s">
        <v>143</v>
      </c>
      <c r="E14" s="6">
        <v>4</v>
      </c>
      <c r="F14" s="6">
        <v>4</v>
      </c>
      <c r="G14" s="3">
        <f t="shared" si="0"/>
        <v>0</v>
      </c>
    </row>
    <row r="15" s="3" customFormat="1" ht="27" customHeight="1" spans="1:7">
      <c r="A15" s="6" t="s">
        <v>144</v>
      </c>
      <c r="B15" s="6" t="s">
        <v>145</v>
      </c>
      <c r="C15" s="12" t="s">
        <v>79</v>
      </c>
      <c r="D15" s="12" t="s">
        <v>146</v>
      </c>
      <c r="E15" s="6">
        <v>7</v>
      </c>
      <c r="F15" s="6">
        <v>7</v>
      </c>
      <c r="G15" s="3">
        <f t="shared" si="0"/>
        <v>0</v>
      </c>
    </row>
    <row r="16" s="3" customFormat="1" ht="24" customHeight="1" spans="1:7">
      <c r="A16" s="6"/>
      <c r="B16" s="6"/>
      <c r="C16" s="12" t="s">
        <v>83</v>
      </c>
      <c r="D16" s="18" t="s">
        <v>147</v>
      </c>
      <c r="E16" s="6">
        <v>10</v>
      </c>
      <c r="F16" s="6">
        <v>8</v>
      </c>
      <c r="G16" s="3">
        <f t="shared" si="0"/>
        <v>2</v>
      </c>
    </row>
    <row r="17" s="3" customFormat="1" ht="19" customHeight="1" spans="1:7">
      <c r="A17" s="6"/>
      <c r="B17" s="6"/>
      <c r="C17" s="12" t="s">
        <v>87</v>
      </c>
      <c r="D17" s="18" t="s">
        <v>148</v>
      </c>
      <c r="E17" s="6">
        <v>7</v>
      </c>
      <c r="F17" s="6">
        <v>5</v>
      </c>
      <c r="G17" s="3">
        <f t="shared" si="0"/>
        <v>2</v>
      </c>
    </row>
    <row r="18" s="3" customFormat="1" ht="28" customHeight="1" spans="1:7">
      <c r="A18" s="6"/>
      <c r="B18" s="6"/>
      <c r="C18" s="14" t="s">
        <v>149</v>
      </c>
      <c r="D18" s="11" t="s">
        <v>150</v>
      </c>
      <c r="E18" s="14">
        <v>6</v>
      </c>
      <c r="F18" s="6">
        <v>6</v>
      </c>
      <c r="G18" s="3">
        <f t="shared" si="0"/>
        <v>0</v>
      </c>
    </row>
    <row r="19" s="3" customFormat="1" ht="33" customHeight="1" spans="1:7">
      <c r="A19" s="6" t="s">
        <v>151</v>
      </c>
      <c r="B19" s="6" t="s">
        <v>152</v>
      </c>
      <c r="C19" s="12" t="s">
        <v>100</v>
      </c>
      <c r="D19" s="12" t="s">
        <v>101</v>
      </c>
      <c r="E19" s="6">
        <v>6</v>
      </c>
      <c r="F19" s="6">
        <v>6</v>
      </c>
      <c r="G19" s="3">
        <f t="shared" si="0"/>
        <v>0</v>
      </c>
    </row>
    <row r="20" s="3" customFormat="1" ht="39" customHeight="1" spans="1:7">
      <c r="A20" s="6"/>
      <c r="B20" s="6"/>
      <c r="C20" s="12" t="s">
        <v>103</v>
      </c>
      <c r="D20" s="12" t="s">
        <v>153</v>
      </c>
      <c r="E20" s="6">
        <v>4</v>
      </c>
      <c r="F20" s="6">
        <v>4</v>
      </c>
      <c r="G20" s="3">
        <f t="shared" si="0"/>
        <v>0</v>
      </c>
    </row>
    <row r="21" s="3" customFormat="1" ht="35" customHeight="1" spans="1:7">
      <c r="A21" s="6"/>
      <c r="B21" s="6"/>
      <c r="C21" s="12" t="s">
        <v>105</v>
      </c>
      <c r="D21" s="12" t="s">
        <v>154</v>
      </c>
      <c r="E21" s="6">
        <v>6</v>
      </c>
      <c r="F21" s="6">
        <v>5</v>
      </c>
      <c r="G21" s="3">
        <f t="shared" si="0"/>
        <v>1</v>
      </c>
    </row>
    <row r="22" s="3" customFormat="1" ht="38" customHeight="1" spans="1:7">
      <c r="A22" s="6"/>
      <c r="B22" s="6"/>
      <c r="C22" s="12" t="s">
        <v>107</v>
      </c>
      <c r="D22" s="12" t="s">
        <v>155</v>
      </c>
      <c r="E22" s="6">
        <v>6</v>
      </c>
      <c r="F22" s="6">
        <v>5</v>
      </c>
      <c r="G22" s="3">
        <f t="shared" si="0"/>
        <v>1</v>
      </c>
    </row>
    <row r="23" s="3" customFormat="1" ht="34" customHeight="1" spans="1:7">
      <c r="A23" s="6"/>
      <c r="B23" s="6"/>
      <c r="C23" s="12" t="s">
        <v>109</v>
      </c>
      <c r="D23" s="12" t="s">
        <v>156</v>
      </c>
      <c r="E23" s="6">
        <v>8</v>
      </c>
      <c r="F23" s="6">
        <v>8</v>
      </c>
      <c r="G23" s="3">
        <f t="shared" si="0"/>
        <v>0</v>
      </c>
    </row>
    <row r="24" s="3" customFormat="1" ht="30" customHeight="1" spans="1:7">
      <c r="A24" s="12"/>
      <c r="B24" s="12"/>
      <c r="C24" s="6" t="s">
        <v>157</v>
      </c>
      <c r="D24" s="12"/>
      <c r="E24" s="6">
        <f>SUM(E3:E23)</f>
        <v>100</v>
      </c>
      <c r="F24" s="6">
        <f>SUM(F3:F23)</f>
        <v>88</v>
      </c>
      <c r="G24" s="3">
        <f t="shared" si="0"/>
        <v>12</v>
      </c>
    </row>
  </sheetData>
  <mergeCells count="11">
    <mergeCell ref="A1:F1"/>
    <mergeCell ref="A3:A8"/>
    <mergeCell ref="A9:A14"/>
    <mergeCell ref="A15:A18"/>
    <mergeCell ref="A19:A23"/>
    <mergeCell ref="B3:B6"/>
    <mergeCell ref="B7:B8"/>
    <mergeCell ref="B9:B12"/>
    <mergeCell ref="B13:B14"/>
    <mergeCell ref="B15:B18"/>
    <mergeCell ref="B19: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建设类</vt:lpstr>
      <vt:lpstr>Sheet2</vt:lpstr>
      <vt:lpstr>指标准备数据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dc:creator>
  <cp:lastModifiedBy>Z 阳</cp:lastModifiedBy>
  <dcterms:created xsi:type="dcterms:W3CDTF">2021-07-25T01:19:00Z</dcterms:created>
  <dcterms:modified xsi:type="dcterms:W3CDTF">2022-09-23T01:51:51Z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559B007121D743AF95015208DD69F93E</vt:lpwstr>
  </property>
  <property fmtid="{D5CDD505-2E9C-101B-9397-08002B2CF9AE}" pid="3" name="KSOProductBuildVer">
    <vt:lpwstr>2052-11.1.0.12313</vt:lpwstr>
  </property>
</Properties>
</file>