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176"/>
  </bookViews>
  <sheets>
    <sheet name="Sheet1" sheetId="12" r:id="rId1"/>
  </sheets>
  <definedNames>
    <definedName name="_xlnm.Print_Titles" localSheetId="0">Sheet1!$2:$2</definedName>
  </definedNames>
  <calcPr calcId="144525"/>
</workbook>
</file>

<file path=xl/calcChain.xml><?xml version="1.0" encoding="utf-8"?>
<calcChain xmlns="http://schemas.openxmlformats.org/spreadsheetml/2006/main">
  <c r="I27" i="12"/>
  <c r="E27"/>
</calcChain>
</file>

<file path=xl/sharedStrings.xml><?xml version="1.0" encoding="utf-8"?>
<sst xmlns="http://schemas.openxmlformats.org/spreadsheetml/2006/main" count="162" uniqueCount="141">
  <si>
    <t xml:space="preserve">   铜梁区运动场、金龙体育馆、藕塘湾、全民健身中心运行维护经费专项资金绩效评价得分表</t>
  </si>
  <si>
    <t>一级指标</t>
  </si>
  <si>
    <t>二级指标</t>
  </si>
  <si>
    <t>三级指标</t>
  </si>
  <si>
    <t>指标解释</t>
  </si>
  <si>
    <t>分值</t>
  </si>
  <si>
    <t>评分说明</t>
  </si>
  <si>
    <t>评分标准</t>
  </si>
  <si>
    <t>须提供的证明材料</t>
  </si>
  <si>
    <t>得分</t>
  </si>
  <si>
    <t>说明</t>
  </si>
  <si>
    <t>项目立项（12分）</t>
  </si>
  <si>
    <t>绩效目标合理性</t>
  </si>
  <si>
    <t>项目所设定的绩效目标是否依据充分，是否符合客观实际，用以反映和考核项目绩效目标与项目实施的相符情况。</t>
  </si>
  <si>
    <r>
      <rPr>
        <sz val="11"/>
        <rFont val="宋体"/>
        <charset val="134"/>
        <scheme val="minor"/>
      </rPr>
      <t>①项目是否编报绩效目标②</t>
    </r>
    <r>
      <rPr>
        <sz val="11"/>
        <rFont val="宋体"/>
        <charset val="134"/>
      </rPr>
      <t>实施项目是否与单位职责密切相关</t>
    </r>
    <r>
      <rPr>
        <sz val="11"/>
        <rFont val="宋体"/>
        <charset val="134"/>
        <scheme val="minor"/>
      </rPr>
      <t>③</t>
    </r>
    <r>
      <rPr>
        <sz val="11"/>
        <rFont val="宋体"/>
        <charset val="134"/>
      </rPr>
      <t>是否为促进事业发展所必需预期产出</t>
    </r>
    <r>
      <rPr>
        <sz val="11"/>
        <rFont val="宋体"/>
        <charset val="134"/>
        <scheme val="minor"/>
      </rPr>
      <t>④</t>
    </r>
    <r>
      <rPr>
        <sz val="11"/>
        <rFont val="宋体"/>
        <charset val="134"/>
      </rPr>
      <t>是否符合正常的业绩发展水平</t>
    </r>
  </si>
  <si>
    <t>满足评分说明得6分，根据实际酌情扣分</t>
  </si>
  <si>
    <t>相关项目实施文件</t>
  </si>
  <si>
    <t>项目有实施方案，但设置的绩效目标不够明确，酌情扣2分。</t>
  </si>
  <si>
    <t>绩效指标明确性</t>
  </si>
  <si>
    <t>依据绩效目标设定的绩效指标是否清晰、细化、可衡量等，用以反映和考核项目绩效目标的明细化情况。</t>
  </si>
  <si>
    <r>
      <rPr>
        <sz val="11"/>
        <rFont val="Calibri"/>
        <family val="2"/>
      </rPr>
      <t>①</t>
    </r>
    <r>
      <rPr>
        <sz val="11"/>
        <rFont val="宋体"/>
        <charset val="134"/>
      </rPr>
      <t>绩效指标是否为与项目密切相关的关键指标并设置全面</t>
    </r>
    <r>
      <rPr>
        <sz val="11"/>
        <rFont val="Calibri"/>
        <family val="2"/>
      </rPr>
      <t>②</t>
    </r>
    <r>
      <rPr>
        <sz val="11"/>
        <rFont val="宋体"/>
        <charset val="134"/>
      </rPr>
      <t>是否通过清晰、可衡量的指标值予以体现</t>
    </r>
    <r>
      <rPr>
        <sz val="11"/>
        <rFont val="Calibri"/>
        <family val="2"/>
      </rPr>
      <t>③</t>
    </r>
    <r>
      <rPr>
        <sz val="11"/>
        <rFont val="宋体"/>
        <charset val="134"/>
      </rPr>
      <t>设定指标值与投资额或资金量相匹配程度</t>
    </r>
    <r>
      <rPr>
        <sz val="11"/>
        <rFont val="Calibri"/>
        <family val="2"/>
      </rPr>
      <t>④</t>
    </r>
    <r>
      <rPr>
        <sz val="11"/>
        <rFont val="宋体"/>
        <charset val="134"/>
      </rPr>
      <t>指标是否细化量化方便理解</t>
    </r>
  </si>
  <si>
    <t>绩效目标申报表及有关材料</t>
  </si>
  <si>
    <t>项目有设置绩效指标，但设定指标值与投资额或资金量的匹配程度不清晰、不够细化理解，扣3分。</t>
  </si>
  <si>
    <t>资金落实（8分）</t>
  </si>
  <si>
    <t>资金到位率</t>
  </si>
  <si>
    <t>实际到位资金与计划投入资金的比率，用以反映和考核资金落实情况对项目实施的总体保障程度。</t>
  </si>
  <si>
    <t>资金到位率=（实际到位率/计划投资资金）*100%</t>
  </si>
  <si>
    <t>根据公式资金到位率*4分，得出相应分值，分值保留2位数。</t>
  </si>
  <si>
    <t>账本、凭证等相关资料</t>
  </si>
  <si>
    <t>2020年到位3,075,000.00元，其中：市级资金到位1,760,000.00元，区级资金到位1,315,000.00元；2021年到位315,000.00元，其中：区级资金到位315,000.00元，资金现已全部到位，到位率为100.00%</t>
  </si>
  <si>
    <t>到位及时率</t>
  </si>
  <si>
    <t>及时到位资金与应到位资金的比率，用以反映和考核资金落实的及时性程度。</t>
  </si>
  <si>
    <t>到位及时率=（及时到位资金/应到位资金）*100%</t>
  </si>
  <si>
    <t>根据公式到位及时率*4分，得出相应分值，分值保留2位数。</t>
  </si>
  <si>
    <t>项目资金2020年项目应到位资金为3,075,000.00元（市级资金1,760,000.00元，区级资金1,315,000.00元），资金已全部到位，到位率为100.00%</t>
  </si>
  <si>
    <t>项目管理（20分）</t>
  </si>
  <si>
    <t>业务管理（13分）</t>
  </si>
  <si>
    <t>管理制度健全性</t>
  </si>
  <si>
    <t>项目实施单位的业务管理制度是否健全，用以反映和考核业务管理制度对项目顺利实施的保障情况。</t>
  </si>
  <si>
    <t>①是否制定相应的业务管理制度②业务管理制度是否合法、合规、完整</t>
  </si>
  <si>
    <t>满足评分说明1项得1.5分</t>
  </si>
  <si>
    <t>相关管理制度或文件</t>
  </si>
  <si>
    <t>该项目有相关业务管理制度，并具有合法性、合规性。</t>
  </si>
  <si>
    <t>制度执行有效性</t>
  </si>
  <si>
    <t>项目实施是否符合相关业务管理规定，用以反映和考核业务管理制度的有效执行性。</t>
  </si>
  <si>
    <t>①是否遵守相关法律法规和管理制度②项目调整及支出调整手续是否完备③项目合同、验收报告、技术鉴定等资料是否齐全并及时归档④项目实施的人员、场地条件等是否落实到位⑤项目公示情况、采购程序实施、合同签订及履行情况</t>
  </si>
  <si>
    <t>满足评分说明1项得1分</t>
  </si>
  <si>
    <t>项目档案资料</t>
  </si>
  <si>
    <t>该项目实施过程严格按照要求执行。</t>
  </si>
  <si>
    <t>项目质量可控性</t>
  </si>
  <si>
    <t>项目实施单位是否为达到项目质量要求采取了必要的措施，用以反映和考核项目实施单位对项目质量的控制情况。</t>
  </si>
  <si>
    <t>①是否制定相应的项目质量要求和标准②是否采取项目质量检查、验收等必需的控制措施和手段</t>
  </si>
  <si>
    <t>项目检查、验收资料等</t>
  </si>
  <si>
    <t>该项目制定和采取了相应的管理措施。</t>
  </si>
  <si>
    <t>自评准确性</t>
  </si>
  <si>
    <t>项目实施按照相关要求对项目展开绩效自我评价工作</t>
  </si>
  <si>
    <t>项目实施后有无对该项目进项绩效自我评价工作</t>
  </si>
  <si>
    <t>是否开展自我评价工作，根据实际情况酌情扣分</t>
  </si>
  <si>
    <t>自我评价资料</t>
  </si>
  <si>
    <t>该项目实施单位未开展自我评价工作，不得分。</t>
  </si>
  <si>
    <t>财务管理（7分）</t>
  </si>
  <si>
    <t>项目实施单位财务制度是否健全，用以反映和考核财务管理制度对资金规范、安全运行的保障情况。</t>
  </si>
  <si>
    <t>①是否制定相应的项目资金管理办法②项目资金管理办法是否符合相关财务会计制度的规定</t>
  </si>
  <si>
    <t>项目实施单位财务管理办法</t>
  </si>
  <si>
    <t>该项目有相关的财务管理制度。</t>
  </si>
  <si>
    <t>资金使用合规性</t>
  </si>
  <si>
    <t>项目资金使用是否符合相关财务管理制度规定，用以反映和考核项目资金的规范运行情况。</t>
  </si>
  <si>
    <t>①是否符合国家财经法规和财务管理制度以及有关专项资金管理办法的规定②项目的重大开支是否经过评估认证③是否符合项目预算批复或合同规定的用途④是否存在截留、挤占、挪用、虚列支出等情况⑤资金拨付是否按合同进度并履行相应的审批程序和手续</t>
  </si>
  <si>
    <t>满足评分说明1项得0.6分</t>
  </si>
  <si>
    <t>核查相关账务、资料</t>
  </si>
  <si>
    <t>资金使用按照相关财务管理制度执行，符合相关规定的合理性。</t>
  </si>
  <si>
    <t>财务监控有效性</t>
  </si>
  <si>
    <t>项目实施单位是否为保障资金的安全、规范运行而采取了必要的监控措施，用以反映和考核项目实施单位对资金运行的控制情况。</t>
  </si>
  <si>
    <t>①是否已制定或具有相应的监控机制②是否采取了相应的财务检查等必要的监控措施或手段</t>
  </si>
  <si>
    <t>检查记录、整改意见等</t>
  </si>
  <si>
    <t>根据抽查相关凭证得出，项目采取了必要的监控措施，能确保资金安全、规范运行。</t>
  </si>
  <si>
    <t>项目产出(30分)</t>
  </si>
  <si>
    <t>项目指标（14分）</t>
  </si>
  <si>
    <t>项目完成率</t>
  </si>
  <si>
    <t>项目实际验收数与实际施工完成数比较，项目完成率=（项目验收数/实际完成数）*100%</t>
  </si>
  <si>
    <t>是否完成目标设定值，按完成程度赋分</t>
  </si>
  <si>
    <t>满足评分说明100%得3.5分，根据实际情况酌情扣分</t>
  </si>
  <si>
    <t>施工合同、验收资料</t>
  </si>
  <si>
    <t>2020年下达资金3,075,000.00元，于2020年在四个场馆共计完成维修维护项目115个，抽查的工程项目已按照相关合同内容完工并验收。</t>
  </si>
  <si>
    <t>项目质量达标率</t>
  </si>
  <si>
    <t>项目产出质量达标数与实际施工完成数的比率，质量达标率=（产出质量达标数/实际完成数）*100%</t>
  </si>
  <si>
    <t>质量是否达标，达标产出数占实际完成数的比率</t>
  </si>
  <si>
    <t>抽查的工程项目已按照相关合同内容均达到验收的质量标准。</t>
  </si>
  <si>
    <t>项目完成及时率</t>
  </si>
  <si>
    <t>项目实际完成时间与计划完成时间的比率，完成及时率=（实际完成时间/计划完成时间）*100%</t>
  </si>
  <si>
    <t>项目是否在计划时间内完成</t>
  </si>
  <si>
    <t>及时完成得3.5分，根据实际情况酌情扣分</t>
  </si>
  <si>
    <t>验收资料</t>
  </si>
  <si>
    <t>抽查的工程项目均按照合同提前或按时完成，未超时完成。</t>
  </si>
  <si>
    <t>项目成本偏离度</t>
  </si>
  <si>
    <t>项目实施单位实际成本是否超合同计划成本，成本偏离度=（项目实际执行成本/计划成本）*100%</t>
  </si>
  <si>
    <t>项目实施单位实际成本是否超计划成本项目
实际成本：项目实施单位如期、保质、保量完成既定工作目标实际所耗费的支出。
计划成本：项目实施单位为完成工作目标计划安排的支出，一般以项目预算为参考。</t>
  </si>
  <si>
    <t>凭证等相关资料</t>
  </si>
  <si>
    <t>抽查的工程项目均实际成本小于或等于计划成本，说明项目按照合同要求采取了有效的控制措施，成本控制情况好。</t>
  </si>
  <si>
    <t>产出指标（16分）</t>
  </si>
  <si>
    <t>数量指标</t>
  </si>
  <si>
    <t>各场馆每天开放时间及健身人数</t>
  </si>
  <si>
    <t>各场馆每天免费开放的时间是否影响前来健身的人数</t>
  </si>
  <si>
    <t>满足评分说明得4分，根据实际酌情扣分</t>
  </si>
  <si>
    <t>2020年金龙体育馆每天开放时间6：00-20：00；运动场、全民健身中心、藕塘湾春夏季、秋冬季每天开放时间6:00-22:00/6:30-21:30，因2020年新冠肺炎疫情防控要求，全年闭馆53天，对完成健身人数的指标，带来了一定的影响，酌情扣0.5分，得3.5分</t>
  </si>
  <si>
    <t>质量指标</t>
  </si>
  <si>
    <t>举办的活动场数</t>
  </si>
  <si>
    <t>各场馆开展的体育培训、国民体质监测、免费活动场数等</t>
  </si>
  <si>
    <t>4个场馆全年共完成举办体育赛事活动63次，健身技能培训8838人次，国民体质监测人数12673人次等，达到年初目标。</t>
  </si>
  <si>
    <t>时效指标</t>
  </si>
  <si>
    <t>全年免费开放天数</t>
  </si>
  <si>
    <t>各场馆全年免费开放天数是否达到365天</t>
  </si>
  <si>
    <t>因受新冠肺炎疫情影响，2020年闭馆53天，实际免费对外开放天数为312天，酌情扣0.5分，得分3.5分。</t>
  </si>
  <si>
    <t>成本指标</t>
  </si>
  <si>
    <t>常态化维修场馆设施设备</t>
  </si>
  <si>
    <t>是否及时维修场馆设施设备等</t>
  </si>
  <si>
    <t>场馆部定期组织人员对各场馆设施设备完好情况进行检查等，在安全前提下，发现问题及时整改。</t>
  </si>
  <si>
    <t>项目效果(30)</t>
  </si>
  <si>
    <t>效益指标（30）</t>
  </si>
  <si>
    <t>经济效益</t>
  </si>
  <si>
    <t>项目实施对经济发展带来的直接或间接影响情况</t>
  </si>
  <si>
    <t>项目实施，是否对经济发展带来直接或间接影响情况</t>
  </si>
  <si>
    <t>各类调查报告、各宣传资料、问卷调查及现场走访资料</t>
  </si>
  <si>
    <t>项目实施对铜梁区共4个体育场馆的基础设施运行带来一定作用，在安全前提下，最大限度延长了场馆使用寿命，降低政府投资成本，提高了场馆经济效益。</t>
  </si>
  <si>
    <t>社会效益</t>
  </si>
  <si>
    <t>项目实施对社会发展带来的直接或间接影响情况</t>
  </si>
  <si>
    <t>项目实施，对场馆利用情况、社会群众幸福感增加等进行评价</t>
  </si>
  <si>
    <t>项目实施后4个场馆全年共接待健身群众约400万人次，举办多次体育培训、国民体质监测等活动场馆利用率明显得到提升，无形之中使得群众幸福感得到提升。</t>
  </si>
  <si>
    <t>生态效益</t>
  </si>
  <si>
    <t>项目实施对生态环境所带来的直接或间接影响情况</t>
  </si>
  <si>
    <t>项目实施对生态环境所带来的直接或间接的影响</t>
  </si>
  <si>
    <t>项目实施对保护场馆生态环境有一定的作用、项目实施对场馆环境美化有较大的作用，但在实施过程中多少会影响到周边居民生活出行等，酌情扣2分。</t>
  </si>
  <si>
    <t>可持续影响</t>
  </si>
  <si>
    <t>项目后续运行及成效发挥的可持续性影响</t>
  </si>
  <si>
    <t>项目实施，场馆后续运行及成效发挥的可持续影响情况</t>
  </si>
  <si>
    <t>项目实施后，公司安排了专业人员为健身群众做好服务保障工作，优化健身环境，最大限度满足广大群众不同时段的健身需求。</t>
  </si>
  <si>
    <t>社会公众或服务对象满意度</t>
  </si>
  <si>
    <t>社会公众或服务对象对项目实施效果的满意程度</t>
  </si>
  <si>
    <t>反映社会公众、服务对象或项目受益人对相关产出及其影响的认可程度</t>
  </si>
  <si>
    <t>发放调查表</t>
  </si>
  <si>
    <t>通过问卷调查得到该项目实施后不能够满足所有人的需求，但能让前来场馆健身的群众积极性提高，细致周到的服务得到了他们的好评，酌情扣1分。</t>
  </si>
</sst>
</file>

<file path=xl/styles.xml><?xml version="1.0" encoding="utf-8"?>
<styleSheet xmlns="http://schemas.openxmlformats.org/spreadsheetml/2006/main">
  <fonts count="8">
    <font>
      <sz val="11"/>
      <color theme="1"/>
      <name val="宋体"/>
      <charset val="134"/>
      <scheme val="minor"/>
    </font>
    <font>
      <sz val="20"/>
      <color theme="1"/>
      <name val="宋体"/>
      <charset val="134"/>
      <scheme val="minor"/>
    </font>
    <font>
      <sz val="10"/>
      <color theme="1"/>
      <name val="宋体"/>
      <charset val="134"/>
      <scheme val="minor"/>
    </font>
    <font>
      <sz val="11"/>
      <name val="宋体"/>
      <charset val="134"/>
      <scheme val="minor"/>
    </font>
    <font>
      <sz val="11"/>
      <name val="Calibri"/>
      <family val="2"/>
    </font>
    <font>
      <sz val="11"/>
      <name val="宋体"/>
      <charset val="134"/>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6" fillId="0" borderId="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0" fillId="0" borderId="1" xfId="0" applyFill="1" applyBorder="1" applyAlignment="1">
      <alignment vertical="center" wrapText="1"/>
    </xf>
    <xf numFmtId="0" fontId="0" fillId="2" borderId="1" xfId="0" applyFill="1" applyBorder="1" applyAlignment="1">
      <alignment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topLeftCell="B1" workbookViewId="0">
      <selection activeCell="J28" sqref="J28"/>
    </sheetView>
  </sheetViews>
  <sheetFormatPr defaultColWidth="103" defaultRowHeight="46.95" customHeight="1"/>
  <cols>
    <col min="1" max="2" width="9.77734375" style="1" customWidth="1"/>
    <col min="3" max="3" width="11" style="1" customWidth="1"/>
    <col min="4" max="4" width="35" style="1" customWidth="1"/>
    <col min="5" max="5" width="4.77734375" style="2" customWidth="1"/>
    <col min="6" max="6" width="45.44140625" style="1" customWidth="1"/>
    <col min="7" max="7" width="20.88671875" style="1" customWidth="1"/>
    <col min="8" max="8" width="16" style="2" customWidth="1"/>
    <col min="9" max="9" width="4.77734375" style="2" customWidth="1"/>
    <col min="10" max="10" width="28.6640625" style="1" customWidth="1"/>
    <col min="11" max="16375" width="103" style="1" customWidth="1"/>
    <col min="16376" max="16384" width="103" style="1"/>
  </cols>
  <sheetData>
    <row r="1" spans="1:10" ht="46.95" customHeight="1">
      <c r="A1" s="16" t="s">
        <v>0</v>
      </c>
      <c r="B1" s="16"/>
      <c r="C1" s="16"/>
      <c r="D1" s="16"/>
      <c r="E1" s="16"/>
      <c r="F1" s="16"/>
      <c r="G1" s="16"/>
      <c r="H1" s="16"/>
      <c r="I1" s="16"/>
      <c r="J1" s="16"/>
    </row>
    <row r="2" spans="1:10" s="2" customFormat="1" ht="34.950000000000003" customHeight="1">
      <c r="A2" s="3" t="s">
        <v>1</v>
      </c>
      <c r="B2" s="3" t="s">
        <v>2</v>
      </c>
      <c r="C2" s="3" t="s">
        <v>3</v>
      </c>
      <c r="D2" s="3" t="s">
        <v>4</v>
      </c>
      <c r="E2" s="3" t="s">
        <v>5</v>
      </c>
      <c r="F2" s="3" t="s">
        <v>6</v>
      </c>
      <c r="G2" s="4" t="s">
        <v>7</v>
      </c>
      <c r="H2" s="3" t="s">
        <v>8</v>
      </c>
      <c r="I2" s="4" t="s">
        <v>9</v>
      </c>
      <c r="J2" s="4" t="s">
        <v>10</v>
      </c>
    </row>
    <row r="3" spans="1:10" ht="48" customHeight="1">
      <c r="A3" s="17"/>
      <c r="B3" s="21" t="s">
        <v>11</v>
      </c>
      <c r="C3" s="7" t="s">
        <v>12</v>
      </c>
      <c r="D3" s="7" t="s">
        <v>13</v>
      </c>
      <c r="E3" s="8">
        <v>6</v>
      </c>
      <c r="F3" s="7" t="s">
        <v>14</v>
      </c>
      <c r="G3" s="7" t="s">
        <v>15</v>
      </c>
      <c r="H3" s="6" t="s">
        <v>16</v>
      </c>
      <c r="I3" s="3">
        <v>4</v>
      </c>
      <c r="J3" s="14" t="s">
        <v>17</v>
      </c>
    </row>
    <row r="4" spans="1:10" ht="64.95" customHeight="1">
      <c r="A4" s="17"/>
      <c r="B4" s="21"/>
      <c r="C4" s="7" t="s">
        <v>18</v>
      </c>
      <c r="D4" s="7" t="s">
        <v>19</v>
      </c>
      <c r="E4" s="6">
        <v>6</v>
      </c>
      <c r="F4" s="9" t="s">
        <v>20</v>
      </c>
      <c r="G4" s="10" t="s">
        <v>15</v>
      </c>
      <c r="H4" s="6" t="s">
        <v>21</v>
      </c>
      <c r="I4" s="3">
        <v>3</v>
      </c>
      <c r="J4" s="11" t="s">
        <v>22</v>
      </c>
    </row>
    <row r="5" spans="1:10" ht="97.05" customHeight="1">
      <c r="A5" s="17"/>
      <c r="B5" s="17" t="s">
        <v>23</v>
      </c>
      <c r="C5" s="11" t="s">
        <v>24</v>
      </c>
      <c r="D5" s="12" t="s">
        <v>25</v>
      </c>
      <c r="E5" s="5">
        <v>4</v>
      </c>
      <c r="F5" s="12" t="s">
        <v>26</v>
      </c>
      <c r="G5" s="7" t="s">
        <v>27</v>
      </c>
      <c r="H5" s="5" t="s">
        <v>28</v>
      </c>
      <c r="I5" s="3">
        <v>4</v>
      </c>
      <c r="J5" s="14" t="s">
        <v>29</v>
      </c>
    </row>
    <row r="6" spans="1:10" ht="79.05" customHeight="1">
      <c r="A6" s="17"/>
      <c r="B6" s="17"/>
      <c r="C6" s="12" t="s">
        <v>30</v>
      </c>
      <c r="D6" s="12" t="s">
        <v>31</v>
      </c>
      <c r="E6" s="6">
        <v>4</v>
      </c>
      <c r="F6" s="12" t="s">
        <v>32</v>
      </c>
      <c r="G6" s="13" t="s">
        <v>33</v>
      </c>
      <c r="H6" s="5" t="s">
        <v>28</v>
      </c>
      <c r="I6" s="3">
        <v>4</v>
      </c>
      <c r="J6" s="15" t="s">
        <v>34</v>
      </c>
    </row>
    <row r="7" spans="1:10" ht="45" customHeight="1">
      <c r="A7" s="18" t="s">
        <v>35</v>
      </c>
      <c r="B7" s="18" t="s">
        <v>36</v>
      </c>
      <c r="C7" s="12" t="s">
        <v>37</v>
      </c>
      <c r="D7" s="12" t="s">
        <v>38</v>
      </c>
      <c r="E7" s="5">
        <v>3</v>
      </c>
      <c r="F7" s="12" t="s">
        <v>39</v>
      </c>
      <c r="G7" s="12" t="s">
        <v>40</v>
      </c>
      <c r="H7" s="5" t="s">
        <v>41</v>
      </c>
      <c r="I7" s="3">
        <v>3</v>
      </c>
      <c r="J7" s="11" t="s">
        <v>42</v>
      </c>
    </row>
    <row r="8" spans="1:10" ht="70.95" customHeight="1">
      <c r="A8" s="19"/>
      <c r="B8" s="19"/>
      <c r="C8" s="12" t="s">
        <v>43</v>
      </c>
      <c r="D8" s="12" t="s">
        <v>44</v>
      </c>
      <c r="E8" s="5">
        <v>5</v>
      </c>
      <c r="F8" s="12" t="s">
        <v>45</v>
      </c>
      <c r="G8" s="12" t="s">
        <v>46</v>
      </c>
      <c r="H8" s="5" t="s">
        <v>47</v>
      </c>
      <c r="I8" s="3">
        <v>5</v>
      </c>
      <c r="J8" s="11" t="s">
        <v>48</v>
      </c>
    </row>
    <row r="9" spans="1:10" ht="43.05" customHeight="1">
      <c r="A9" s="19"/>
      <c r="B9" s="19"/>
      <c r="C9" s="12" t="s">
        <v>49</v>
      </c>
      <c r="D9" s="12" t="s">
        <v>50</v>
      </c>
      <c r="E9" s="5">
        <v>3</v>
      </c>
      <c r="F9" s="12" t="s">
        <v>51</v>
      </c>
      <c r="G9" s="12" t="s">
        <v>40</v>
      </c>
      <c r="H9" s="5" t="s">
        <v>52</v>
      </c>
      <c r="I9" s="3">
        <v>3</v>
      </c>
      <c r="J9" s="11" t="s">
        <v>53</v>
      </c>
    </row>
    <row r="10" spans="1:10" ht="45" customHeight="1">
      <c r="A10" s="19"/>
      <c r="B10" s="20"/>
      <c r="C10" s="7" t="s">
        <v>54</v>
      </c>
      <c r="D10" s="7" t="s">
        <v>55</v>
      </c>
      <c r="E10" s="6">
        <v>2</v>
      </c>
      <c r="F10" s="10" t="s">
        <v>56</v>
      </c>
      <c r="G10" s="10" t="s">
        <v>57</v>
      </c>
      <c r="H10" s="6" t="s">
        <v>58</v>
      </c>
      <c r="I10" s="3">
        <v>0</v>
      </c>
      <c r="J10" s="11" t="s">
        <v>59</v>
      </c>
    </row>
    <row r="11" spans="1:10" ht="42" customHeight="1">
      <c r="A11" s="19"/>
      <c r="B11" s="17" t="s">
        <v>60</v>
      </c>
      <c r="C11" s="12" t="s">
        <v>37</v>
      </c>
      <c r="D11" s="12" t="s">
        <v>61</v>
      </c>
      <c r="E11" s="5">
        <v>2</v>
      </c>
      <c r="F11" s="12" t="s">
        <v>62</v>
      </c>
      <c r="G11" s="12" t="s">
        <v>46</v>
      </c>
      <c r="H11" s="5" t="s">
        <v>63</v>
      </c>
      <c r="I11" s="3">
        <v>2</v>
      </c>
      <c r="J11" s="11" t="s">
        <v>64</v>
      </c>
    </row>
    <row r="12" spans="1:10" ht="84" customHeight="1">
      <c r="A12" s="19"/>
      <c r="B12" s="17"/>
      <c r="C12" s="12" t="s">
        <v>65</v>
      </c>
      <c r="D12" s="12" t="s">
        <v>66</v>
      </c>
      <c r="E12" s="5">
        <v>3</v>
      </c>
      <c r="F12" s="12" t="s">
        <v>67</v>
      </c>
      <c r="G12" s="12" t="s">
        <v>68</v>
      </c>
      <c r="H12" s="5" t="s">
        <v>69</v>
      </c>
      <c r="I12" s="3">
        <v>3</v>
      </c>
      <c r="J12" s="11" t="s">
        <v>70</v>
      </c>
    </row>
    <row r="13" spans="1:10" ht="48" customHeight="1">
      <c r="A13" s="20"/>
      <c r="B13" s="17"/>
      <c r="C13" s="12" t="s">
        <v>71</v>
      </c>
      <c r="D13" s="12" t="s">
        <v>72</v>
      </c>
      <c r="E13" s="5">
        <v>2</v>
      </c>
      <c r="F13" s="12" t="s">
        <v>73</v>
      </c>
      <c r="G13" s="12" t="s">
        <v>46</v>
      </c>
      <c r="H13" s="6" t="s">
        <v>74</v>
      </c>
      <c r="I13" s="3">
        <v>2</v>
      </c>
      <c r="J13" s="11" t="s">
        <v>75</v>
      </c>
    </row>
    <row r="14" spans="1:10" ht="73.95" customHeight="1">
      <c r="A14" s="17" t="s">
        <v>76</v>
      </c>
      <c r="B14" s="18" t="s">
        <v>77</v>
      </c>
      <c r="C14" s="12" t="s">
        <v>78</v>
      </c>
      <c r="D14" s="12" t="s">
        <v>79</v>
      </c>
      <c r="E14" s="5">
        <v>3.5</v>
      </c>
      <c r="F14" s="12" t="s">
        <v>80</v>
      </c>
      <c r="G14" s="12" t="s">
        <v>81</v>
      </c>
      <c r="H14" s="5" t="s">
        <v>82</v>
      </c>
      <c r="I14" s="3">
        <v>3.5</v>
      </c>
      <c r="J14" s="11" t="s">
        <v>83</v>
      </c>
    </row>
    <row r="15" spans="1:10" ht="52.95" customHeight="1">
      <c r="A15" s="17"/>
      <c r="B15" s="19"/>
      <c r="C15" s="12" t="s">
        <v>84</v>
      </c>
      <c r="D15" s="12" t="s">
        <v>85</v>
      </c>
      <c r="E15" s="5">
        <v>3.5</v>
      </c>
      <c r="F15" s="12" t="s">
        <v>86</v>
      </c>
      <c r="G15" s="12" t="s">
        <v>81</v>
      </c>
      <c r="H15" s="5" t="s">
        <v>82</v>
      </c>
      <c r="I15" s="3">
        <v>3.5</v>
      </c>
      <c r="J15" s="11" t="s">
        <v>87</v>
      </c>
    </row>
    <row r="16" spans="1:10" ht="40.049999999999997" customHeight="1">
      <c r="A16" s="17"/>
      <c r="B16" s="19"/>
      <c r="C16" s="12" t="s">
        <v>88</v>
      </c>
      <c r="D16" s="12" t="s">
        <v>89</v>
      </c>
      <c r="E16" s="5">
        <v>3.5</v>
      </c>
      <c r="F16" s="12" t="s">
        <v>90</v>
      </c>
      <c r="G16" s="12" t="s">
        <v>91</v>
      </c>
      <c r="H16" s="5" t="s">
        <v>92</v>
      </c>
      <c r="I16" s="3">
        <v>3.5</v>
      </c>
      <c r="J16" s="11" t="s">
        <v>93</v>
      </c>
    </row>
    <row r="17" spans="1:10" ht="72" customHeight="1">
      <c r="A17" s="17"/>
      <c r="B17" s="20"/>
      <c r="C17" s="12" t="s">
        <v>94</v>
      </c>
      <c r="D17" s="12" t="s">
        <v>95</v>
      </c>
      <c r="E17" s="5">
        <v>3.5</v>
      </c>
      <c r="F17" s="12" t="s">
        <v>96</v>
      </c>
      <c r="G17" s="12" t="s">
        <v>91</v>
      </c>
      <c r="H17" s="5" t="s">
        <v>97</v>
      </c>
      <c r="I17" s="3">
        <v>3.5</v>
      </c>
      <c r="J17" s="11" t="s">
        <v>98</v>
      </c>
    </row>
    <row r="18" spans="1:10" ht="135" customHeight="1">
      <c r="A18" s="17"/>
      <c r="B18" s="17" t="s">
        <v>99</v>
      </c>
      <c r="C18" s="12" t="s">
        <v>100</v>
      </c>
      <c r="D18" s="12" t="s">
        <v>101</v>
      </c>
      <c r="E18" s="5">
        <v>4</v>
      </c>
      <c r="F18" s="12" t="s">
        <v>102</v>
      </c>
      <c r="G18" s="12" t="s">
        <v>103</v>
      </c>
      <c r="H18" s="5" t="s">
        <v>97</v>
      </c>
      <c r="I18" s="3">
        <v>3.5</v>
      </c>
      <c r="J18" s="11" t="s">
        <v>104</v>
      </c>
    </row>
    <row r="19" spans="1:10" ht="67.95" customHeight="1">
      <c r="A19" s="17"/>
      <c r="B19" s="17"/>
      <c r="C19" s="12" t="s">
        <v>105</v>
      </c>
      <c r="D19" s="12" t="s">
        <v>106</v>
      </c>
      <c r="E19" s="5">
        <v>4</v>
      </c>
      <c r="F19" s="12" t="s">
        <v>107</v>
      </c>
      <c r="G19" s="12" t="s">
        <v>103</v>
      </c>
      <c r="H19" s="5" t="s">
        <v>97</v>
      </c>
      <c r="I19" s="3">
        <v>4</v>
      </c>
      <c r="J19" s="11" t="s">
        <v>108</v>
      </c>
    </row>
    <row r="20" spans="1:10" ht="58.95" customHeight="1">
      <c r="A20" s="17"/>
      <c r="B20" s="19"/>
      <c r="C20" s="12" t="s">
        <v>109</v>
      </c>
      <c r="D20" s="12" t="s">
        <v>110</v>
      </c>
      <c r="E20" s="5">
        <v>4</v>
      </c>
      <c r="F20" s="12" t="s">
        <v>111</v>
      </c>
      <c r="G20" s="12" t="s">
        <v>103</v>
      </c>
      <c r="H20" s="5" t="s">
        <v>97</v>
      </c>
      <c r="I20" s="3">
        <v>3.5</v>
      </c>
      <c r="J20" s="11" t="s">
        <v>112</v>
      </c>
    </row>
    <row r="21" spans="1:10" ht="46.95" customHeight="1">
      <c r="A21" s="17"/>
      <c r="B21" s="20"/>
      <c r="C21" s="12" t="s">
        <v>113</v>
      </c>
      <c r="D21" s="12" t="s">
        <v>114</v>
      </c>
      <c r="E21" s="5">
        <v>4</v>
      </c>
      <c r="F21" s="12" t="s">
        <v>115</v>
      </c>
      <c r="G21" s="12" t="s">
        <v>103</v>
      </c>
      <c r="H21" s="5" t="s">
        <v>97</v>
      </c>
      <c r="I21" s="3">
        <v>4</v>
      </c>
      <c r="J21" s="11" t="s">
        <v>116</v>
      </c>
    </row>
    <row r="22" spans="1:10" ht="81" customHeight="1">
      <c r="A22" s="17" t="s">
        <v>117</v>
      </c>
      <c r="B22" s="17" t="s">
        <v>118</v>
      </c>
      <c r="C22" s="12" t="s">
        <v>119</v>
      </c>
      <c r="D22" s="12" t="s">
        <v>120</v>
      </c>
      <c r="E22" s="5">
        <v>6</v>
      </c>
      <c r="F22" s="12" t="s">
        <v>121</v>
      </c>
      <c r="G22" s="12" t="s">
        <v>15</v>
      </c>
      <c r="H22" s="17" t="s">
        <v>122</v>
      </c>
      <c r="I22" s="3">
        <v>6</v>
      </c>
      <c r="J22" s="11" t="s">
        <v>123</v>
      </c>
    </row>
    <row r="23" spans="1:10" ht="75" customHeight="1">
      <c r="A23" s="17"/>
      <c r="B23" s="17"/>
      <c r="C23" s="12" t="s">
        <v>124</v>
      </c>
      <c r="D23" s="12" t="s">
        <v>125</v>
      </c>
      <c r="E23" s="5">
        <v>6</v>
      </c>
      <c r="F23" s="12" t="s">
        <v>126</v>
      </c>
      <c r="G23" s="12" t="s">
        <v>15</v>
      </c>
      <c r="H23" s="17"/>
      <c r="I23" s="3">
        <v>6</v>
      </c>
      <c r="J23" s="11" t="s">
        <v>127</v>
      </c>
    </row>
    <row r="24" spans="1:10" ht="72" customHeight="1">
      <c r="A24" s="17"/>
      <c r="B24" s="17"/>
      <c r="C24" s="12" t="s">
        <v>128</v>
      </c>
      <c r="D24" s="12" t="s">
        <v>129</v>
      </c>
      <c r="E24" s="5">
        <v>6</v>
      </c>
      <c r="F24" s="12" t="s">
        <v>130</v>
      </c>
      <c r="G24" s="12" t="s">
        <v>15</v>
      </c>
      <c r="H24" s="17"/>
      <c r="I24" s="3">
        <v>4</v>
      </c>
      <c r="J24" s="14" t="s">
        <v>131</v>
      </c>
    </row>
    <row r="25" spans="1:10" ht="63" customHeight="1">
      <c r="A25" s="17"/>
      <c r="B25" s="17"/>
      <c r="C25" s="12" t="s">
        <v>132</v>
      </c>
      <c r="D25" s="12" t="s">
        <v>133</v>
      </c>
      <c r="E25" s="5">
        <v>6</v>
      </c>
      <c r="F25" s="12" t="s">
        <v>134</v>
      </c>
      <c r="G25" s="12" t="s">
        <v>15</v>
      </c>
      <c r="H25" s="17"/>
      <c r="I25" s="3">
        <v>6</v>
      </c>
      <c r="J25" s="11" t="s">
        <v>135</v>
      </c>
    </row>
    <row r="26" spans="1:10" ht="78" customHeight="1">
      <c r="A26" s="17"/>
      <c r="B26" s="17"/>
      <c r="C26" s="12" t="s">
        <v>136</v>
      </c>
      <c r="D26" s="12" t="s">
        <v>137</v>
      </c>
      <c r="E26" s="5">
        <v>6</v>
      </c>
      <c r="F26" s="12" t="s">
        <v>138</v>
      </c>
      <c r="G26" s="12" t="s">
        <v>15</v>
      </c>
      <c r="H26" s="5" t="s">
        <v>139</v>
      </c>
      <c r="I26" s="3">
        <v>4</v>
      </c>
      <c r="J26" s="11" t="s">
        <v>140</v>
      </c>
    </row>
    <row r="27" spans="1:10" ht="33" customHeight="1">
      <c r="A27" s="11"/>
      <c r="B27" s="11"/>
      <c r="C27" s="11"/>
      <c r="D27" s="11"/>
      <c r="E27" s="3">
        <f>SUM(E3:E26)</f>
        <v>100</v>
      </c>
      <c r="F27" s="11"/>
      <c r="G27" s="11"/>
      <c r="H27" s="3"/>
      <c r="I27" s="3">
        <f>SUM(I3:I26)</f>
        <v>88</v>
      </c>
      <c r="J27" s="11"/>
    </row>
  </sheetData>
  <mergeCells count="15">
    <mergeCell ref="A1:J1"/>
    <mergeCell ref="A3:A6"/>
    <mergeCell ref="A7:A13"/>
    <mergeCell ref="A14:A21"/>
    <mergeCell ref="A22:A26"/>
    <mergeCell ref="B3:B4"/>
    <mergeCell ref="B5:B6"/>
    <mergeCell ref="B7:B8"/>
    <mergeCell ref="B9:B10"/>
    <mergeCell ref="B11:B13"/>
    <mergeCell ref="B14:B17"/>
    <mergeCell ref="B18:B19"/>
    <mergeCell ref="B20:B21"/>
    <mergeCell ref="B22:B26"/>
    <mergeCell ref="H22:H25"/>
  </mergeCells>
  <phoneticPr fontId="7" type="noConversion"/>
  <pageMargins left="0.75138888888888899" right="0.75138888888888899" top="1" bottom="1" header="0.5" footer="0.5"/>
  <pageSetup paperSize="9" scale="71" fitToHeight="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AAA</cp:lastModifiedBy>
  <dcterms:created xsi:type="dcterms:W3CDTF">2020-03-25T06:40:00Z</dcterms:created>
  <dcterms:modified xsi:type="dcterms:W3CDTF">2021-11-11T07:04:28Z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E0F31726AF8A483EB63F63E29D94AFE8</vt:lpwstr>
  </property>
</Properties>
</file>