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812" windowHeight="7788"/>
  </bookViews>
  <sheets>
    <sheet name="补助类" sheetId="5" r:id="rId1"/>
  </sheets>
  <definedNames>
    <definedName name="_xlnm.Print_Titles" localSheetId="0">补助类!$1:$2</definedName>
  </definedNames>
  <calcPr calcId="144525"/>
</workbook>
</file>

<file path=xl/calcChain.xml><?xml version="1.0" encoding="utf-8"?>
<calcChain xmlns="http://schemas.openxmlformats.org/spreadsheetml/2006/main">
  <c r="I62" i="5"/>
  <c r="E62"/>
</calcChain>
</file>

<file path=xl/sharedStrings.xml><?xml version="1.0" encoding="utf-8"?>
<sst xmlns="http://schemas.openxmlformats.org/spreadsheetml/2006/main" count="299" uniqueCount="264">
  <si>
    <t xml:space="preserve">                2020年基本公共卫生服务项目绩效评价评分表</t>
  </si>
  <si>
    <t>一级指标</t>
  </si>
  <si>
    <t>二级指标</t>
  </si>
  <si>
    <t>三级指标</t>
  </si>
  <si>
    <t>指标解释</t>
  </si>
  <si>
    <t>分值</t>
  </si>
  <si>
    <t>评分说明</t>
  </si>
  <si>
    <t>计分方式</t>
  </si>
  <si>
    <t>须提供的证明材料</t>
  </si>
  <si>
    <t>实际得分</t>
  </si>
  <si>
    <t>项目投入（20分）</t>
  </si>
  <si>
    <t>项目立项
（13分）</t>
  </si>
  <si>
    <t>立项规范性</t>
  </si>
  <si>
    <t>项目申请、设立过程是否符合相关要求，用以反映和考核项目立项的规范情况。</t>
  </si>
  <si>
    <t>①是否具有项目设立文件依据；
②是否开展可行性研究、集体决策；
③项目实施对象判定标准的公平合理性；
④补助标准与补助方式合理性；</t>
  </si>
  <si>
    <t>每一评价要点未达到要求扣1分</t>
  </si>
  <si>
    <t>项目相关文件、集体决策资料</t>
  </si>
  <si>
    <t>目标合理性</t>
  </si>
  <si>
    <t>项目所设定的绩效目标是否依据充分，是否符合客观实际，用以反映和考核项目绩效目标与项目实施的相符情况。</t>
  </si>
  <si>
    <t>①是否编报绩效目标；
②是否符合相关法律法规、国民经济发展规划和政府决策；
③实施项目是否与单位职责密切相关；
④是否为促进事业发展所必需预期产出；
⑤是否符合正常的业绩发展水平。</t>
  </si>
  <si>
    <t>绩效目标申报表、项目相关文件、部门计划、部门职能职责</t>
  </si>
  <si>
    <t>指标明确性</t>
  </si>
  <si>
    <t>依据绩效目标设定的绩效指标是否清晰、细化、可衡量等，用以反映和考核项目绩效目标的明细化情况。</t>
  </si>
  <si>
    <t>①绩效指标是否为与项目密切相关的关键指标并设置全面；
②是否通过清晰、可衡量的指标值予以体现；
③设定指标值与资金量相匹配程度；
④指标是否细化量化方便理解。</t>
  </si>
  <si>
    <t>每一评价要点中细化要点未达到要求扣0.5分，每一评价要点未达到要求扣1分。</t>
  </si>
  <si>
    <t>绩效目标申报表、单位工作计划及有关材料</t>
  </si>
  <si>
    <t>资金落实
（7分）</t>
  </si>
  <si>
    <t>预算执行率</t>
  </si>
  <si>
    <t>（实际到位资金/年初预算）×100%
实际到位资金：2020年度内实际落实到本项目的资金。
年初预算资金：2020年度财政下达预算资金。</t>
  </si>
  <si>
    <t>按预算执行率分档次确定分值</t>
  </si>
  <si>
    <t>预算执行率≤60%，得0分；
60%&lt;预算执行率&lt;100%，得分=预算执行率*3分；
预算执行率≥100%，3分。</t>
  </si>
  <si>
    <t>账本、凭证等相关资料</t>
  </si>
  <si>
    <t>执行及时率</t>
  </si>
  <si>
    <t>（及时到位资金/应到位资金）×100%
及时到位资金：截至规定时点实际落实到具体项目的资金。
应到位资金：按照项目进度要求截至规定时点应落实到具体项目的资金。</t>
  </si>
  <si>
    <t>按执行及时率分档次确定分值</t>
  </si>
  <si>
    <t>执行及时率≤60%，得0分；
60%&lt;执行及时率&lt;100%，得分=执行及时率*4分；
执行及时率≥100%，4分。</t>
  </si>
  <si>
    <t>项目管理（20分）</t>
  </si>
  <si>
    <t xml:space="preserve">
业务管理
（9.5分）</t>
  </si>
  <si>
    <t>管理制度健全性</t>
  </si>
  <si>
    <t>项目相关业务管理制度是否健全</t>
  </si>
  <si>
    <t>①是否制定相应的业务管理制度；
②业务管理制度是否合法、合规、完整。</t>
  </si>
  <si>
    <t>每一评价要点未达到要求扣1分，扣完为止。</t>
  </si>
  <si>
    <t>相关管理制度或文件</t>
  </si>
  <si>
    <t>制度执行有效性</t>
  </si>
  <si>
    <t>项目实施是否严格按制度要求进行管理</t>
  </si>
  <si>
    <t>①是否遵守相关法律法规和管理制度；
②项目调整及支出调整手续是否完备；
③项目申报等资料是否齐全并及时归档；
④项目公示情况；
⑤补助金的发放方式及程序是否规范。</t>
  </si>
  <si>
    <t>每一评价要点未达到要求扣0.5分，扣完为止。</t>
  </si>
  <si>
    <t>项目档案资料</t>
  </si>
  <si>
    <t>项目质量可控性</t>
  </si>
  <si>
    <t>项目实施单位是否为达到项目质量要求采取了必要的措施，用以反映和考核项目实施单位对项目质量的控制情况。</t>
  </si>
  <si>
    <t>①实施对象是否符合判定标准；
②是否对项目采取了质量检查等控制措施或手段，是否严格按规定补助标准、补助方式执行。</t>
  </si>
  <si>
    <t>每一评价要点未达到要求扣1.5分，扣完为止。</t>
  </si>
  <si>
    <t>项目检查、验收资料等</t>
  </si>
  <si>
    <t>项目组织实施</t>
  </si>
  <si>
    <t>是否加强项目实施过程管理</t>
  </si>
  <si>
    <t>①是否安排专职人员负责管理；
②是否加强基本公共卫生服务工作宣传；
③是否开展项目日常监管；
④是否建立健全基本公共卫生服务档案，将项目相关资料分年度建档备查。</t>
  </si>
  <si>
    <t>财务管理
（8.5分）</t>
  </si>
  <si>
    <t>项目单位财务制度是否健全，用以反映和考核财务管理制度对资金规范安全运行的保障情况。</t>
  </si>
  <si>
    <t>①是否制定相应的项目资金管理办法；
②项目资金管理办法是否符合相关财务会计制度的规定。</t>
  </si>
  <si>
    <t>项目资金管理办法</t>
  </si>
  <si>
    <t>资金使用合规性</t>
  </si>
  <si>
    <t>项目资金使用是否符合相关财务管理制度规定，用以反映和考核项目资金的规范运行情况。</t>
  </si>
  <si>
    <t>①是否符合国家财经法规和财务管理制度以及有关专项资金管理办法的规定；
②资金的拨付是否有完整的审批程序和手续；
③是否符合项目预算批复或文件规定的用途；
④是否存在截留、挤占、挪用、虚列支出等情况；
⑤资金拨付是否按进度并履行相应的审批程序和手续</t>
  </si>
  <si>
    <t>查阅相关财务资料</t>
  </si>
  <si>
    <t>资金使用专项核算</t>
  </si>
  <si>
    <t>项目资金使用是否按规定专项核算</t>
  </si>
  <si>
    <t>①合理合规建立相关账目、科目；
②项目经费收支是否统一核算；</t>
  </si>
  <si>
    <t>财务监控有效性</t>
  </si>
  <si>
    <t>项目单位是否为保障资金的安全、规范运行而采取了必要的内控监督措施，用以反映和考核项目实施单位对资金运行的控制情况。</t>
  </si>
  <si>
    <t>①是否已制定或具有相应的内控机制；
②是否采取了相应的财务检查等必要的监控措施或手段。</t>
  </si>
  <si>
    <t>检查记录、整改意见等</t>
  </si>
  <si>
    <t>项目自评
（2分）</t>
  </si>
  <si>
    <t>自评准确性</t>
  </si>
  <si>
    <t>项目实施单位的自评内容是否与实际完成情况一致</t>
  </si>
  <si>
    <t>①是否符合相关业务管理制度规定；
②基本公共卫生服务项目的实际完成数量、标准是否与实际一致；
③资金使用情况是否一致；
④产生的效果是否与实际情况一致。</t>
  </si>
  <si>
    <t>自评资料</t>
  </si>
  <si>
    <t>项目产出（44分）</t>
  </si>
  <si>
    <t>产出指标
（44分）</t>
  </si>
  <si>
    <t>电子健康档案</t>
  </si>
  <si>
    <t>电子健康档案建档率：辖区内常住居民中，已经建立了电子健康档案的居民比例，反映电子健康档案建档工作的数量。</t>
  </si>
  <si>
    <t>电子健康档案建档率=电子健康档案建档人数÷辖区内常住居民数×100%</t>
  </si>
  <si>
    <t>电子健康档案建档率≥90%，得1分；
电子健康档案建档率＜90%，得分=电子健康档案建档率/90%*1（电子健康档案建档率＜75%不得分）。</t>
  </si>
  <si>
    <t>电子健康档案相关资料</t>
  </si>
  <si>
    <t>电子健康档案使用率：对辖区内的已建档人群，核查电子健康档案在2020年1月1日-12月31日间，有动态记录的档案数量，反映健康档案动态使用情况，促进各级区域卫生信息平台电子健康档案数据共享。</t>
  </si>
  <si>
    <t>电子健康档案使用率=电子健康档案中个人信息真实、公共卫生服务和医疗服务记录及时更新的档案份数÷电子档案总份数×100%。
（注：一般人群的个人基本信息更新、信息真实有效、诊疗信息和服务记录等，均应算动态使用）</t>
  </si>
  <si>
    <t>电子健康档案使用率≥60%，得0.5分；
电子健康档案使用率＜60%，得分=电子健康档案使用率/60%*0.5</t>
  </si>
  <si>
    <t>电子健康档案合格率：核查2021年1月1日以前建立的居民电子健康档案填写是否符合国家规范要求，反映健康档案的质量和真实性。</t>
  </si>
  <si>
    <t>电子健康档案合格率=抽查合格的电子健康档案数÷抽查的电子健康档案数×100%。
注：建档指完成健康档案封面和个人基本信息表，其中0~6岁儿童不需要填写个人基本信息表，其基本信息填写在“新生儿家庭访视记录表”上</t>
  </si>
  <si>
    <t>档案合格率＜70%，得0分；
70%≤档案合格率＜80%，得0.2分；80%≤档案合格率＜90%，得0.3分；
90%≤档案合格率＜100%，得0.4分；
档案合格率=100%，得0.5分。</t>
  </si>
  <si>
    <t>抽查的电子健康档案</t>
  </si>
  <si>
    <t>健康教育服务</t>
  </si>
  <si>
    <t>组织筹划：制定健康教育工作计划，结合本地区实际，可与项目宣传及卫生健康相关主题活动结合，确定健康教育主题内容，完成工作总结。</t>
  </si>
  <si>
    <t>①是否有项目工作中开展健康教育的工作计划；
②是否对健康教育专兼职人员进行培训；
③是否有项目工作中开展健康教育的工作记录资料；
④是否有项目工作中开展健康教育的工作总结。</t>
  </si>
  <si>
    <t>健康教育相关工作资料</t>
  </si>
  <si>
    <t>健康教育执行：按照国家基本公共卫生服务项目规范要求，发放健康教育印刷资料的种类、数量和内容，反映健康教育印刷资料的数量和质量；播放相关健康教育音像资料的记录和实物；设置健康教育宣传栏的记录，反映专栏的内容和频次；开展健康知识讲座及公众健康咨询，其中要有一定比例中医的内容。</t>
  </si>
  <si>
    <t>①健康印刷资料发放、提供。提供不少于12种内容的印刷资料（当年新增不少于2种），其中至少有1种中医药的内容。
②播放健康教育音像资料。提供当年音像资料不少于6种；其中至少有1种中医的内容。
③健康教育宣传栏设置。乡镇卫生院和社区卫生服务中心设置健康教育宣传栏不少于2块，村卫生室和社区卫生服务站不少于1块；健康教育宣传栏内容每2月至少更换1次；有一定比例的中医药内容宣传。
④健康知识讲座。乡镇卫生院和社区卫生服务中心举办健康知识讲座次数每月至少举办1次，村卫生室和社区卫生服务站举办健康知识讲座次数每两个月至少1次；有一定比例的中医药内容。将出生缺陷防治知识纳入健康教育内容。
⑤公众健康咨询。乡镇卫生院、社区卫生服务中心每年至少开展9次公众健康咨询活动。
⑥开展个体化健康教育。抽查个体化健康教育服务记录。</t>
  </si>
  <si>
    <t>预防接种服务</t>
  </si>
  <si>
    <t>适龄儿童国家免疫规划疫苗接种率：某种疫苗的实际接种人数占某种疫苗年度应接种人数的比率，用以考核覆盖程度。</t>
  </si>
  <si>
    <t>某种疫苗接种率=（年度辖区内某种疫苗实际接种人数/某种疫苗年度应接种人数）×100%</t>
  </si>
  <si>
    <t>疫苗接种率≥90%，得2分；
疫苗接种率＜90%，得分=疫苗接种率/90%*2（疫苗接种率＜75%不得分）。</t>
  </si>
  <si>
    <t>儿童预防接种信息管理相关资料</t>
  </si>
  <si>
    <t>0-6岁儿童健康管理</t>
  </si>
  <si>
    <t>儿童健康管理率：反映儿童健康管理的数量。</t>
  </si>
  <si>
    <t>儿童健康管理率＝年度辖区内接受1次及以上随访的0-6岁儿童数÷年度辖区内应管理的0-6岁儿童数×100%。</t>
  </si>
  <si>
    <t>健康管理率≥90%，得1分；
健康管理率＜90%，得分=健康管理率/90%*1（健康管理率＜75%不得分）。</t>
  </si>
  <si>
    <t>0-6岁儿童健康管理档案相关资料</t>
  </si>
  <si>
    <t>新生儿访视率：反映新生儿健康管理服务的数量和质量。</t>
  </si>
  <si>
    <t>新生儿访视率＝年度辖区按照规范要求接受1次及以上访视的新生儿人数÷辖区内活产数×100%。</t>
  </si>
  <si>
    <t>新生儿访视率≥90%，得1分；
新生儿访视率＜90%，得分=新生儿访视率/90%*1（新生儿访视率＜75%不得分）。</t>
  </si>
  <si>
    <t>新生儿访视相关资料</t>
  </si>
  <si>
    <t>孕产妇健康管理</t>
  </si>
  <si>
    <t>早孕建册率：反映早孕管理的数量。</t>
  </si>
  <si>
    <t>早孕建册率=辖区内孕13周之前建册并进行第一次产前检查的产妇人数÷辖区内该时间段内活产数。×100%。</t>
  </si>
  <si>
    <t>早孕建册率≥90%，得1分；
早孕建册率＜90%，得分=早孕建册率/90%*1（早孕建册率＜75%不得分）。</t>
  </si>
  <si>
    <t>早孕建册相关资料</t>
  </si>
  <si>
    <t>产后访视率：反映产后访视的数量。</t>
  </si>
  <si>
    <t>产后访视率=辖区内产妇出院后28天内接受过产后访视的产妇人数÷辖区内该时间段内产妇总数×100%。</t>
  </si>
  <si>
    <t>产后访视率≥90%，得1分；
产后访视率＜90%，得分=产后访视率/90%*1（产后访视率＜75%不得分）。</t>
  </si>
  <si>
    <t>产后访视相关资料</t>
  </si>
  <si>
    <t>老年人健康管理</t>
  </si>
  <si>
    <t>老年人健康管理率：反映老年人健康管理的数量。</t>
  </si>
  <si>
    <t>老年人健康管理率=65岁以上老年人健康管理人数÷年度辖区内65岁及以上常住居民数×100%。</t>
  </si>
  <si>
    <t>老年人健康管理率≥70%，得1分；
老年人健康管理率＜70%，得分=产后访视率/70%*1（老年人健康管理率＜55%不得分）。</t>
  </si>
  <si>
    <t>老年人健康管理相关资料</t>
  </si>
  <si>
    <t>老年人健康体检表合格率：已管理的老年人年度内获得符合规范要求的健康体检，健康体检表真实性、填写完整、无误的情况，反映老年人健康管理的质量。</t>
  </si>
  <si>
    <t>抽查老年人健康体检表合格率=抽查填写真实且合格的健康体检表数÷抽查的健康体检表总数×100%。</t>
  </si>
  <si>
    <t>体检表合格率＜70%，得0分；
70%≤体检表合格率＜80%，得0.5分；
80%≤体检表合格率＜90%，得1分；
90%≤体检表合格率＜100%，得0.5分；
体检表合格率=100%，得1分。</t>
  </si>
  <si>
    <t>高血压患者健康管理</t>
  </si>
  <si>
    <t>高血压患者管理任务完成率：按规范要求获得健康管理的高血压患者人数，反映高血压患者健康管理服务的数量。</t>
  </si>
  <si>
    <t>高血压患者管理任务完成率=年内辖区内已管理的高血压患者人数÷任务数×100%。</t>
  </si>
  <si>
    <t>任务完成率≥100%，得1分；
任务完成率＜100%，得分=任务完成率/100%*1（任务完成率＜85%不得分）</t>
  </si>
  <si>
    <t>高血压患者管理相关资料</t>
  </si>
  <si>
    <t>高血压患者规范管理率：已管理的高血压患者，获得规范化服务的情况，反映高血压患者健康管理服务的质量。</t>
  </si>
  <si>
    <t>高血压患者规范管理率=按规范要求管理的高血压患者人数÷高血压患者总数×100%。</t>
  </si>
  <si>
    <t>规范管理率≥60%，得0.5分；
规范管理率＜60%，得分=规范管理率/60%*0.5（规范管理率＜45%不得分）</t>
  </si>
  <si>
    <t>管理人群血压控制率：已管理的高血压患者，最近一次随访血压控制达标人数的比例，反映健康管理服务对患者病情控制的效果。</t>
  </si>
  <si>
    <t>抽查的患者血压控制率=抽查的真实档案中最近一次年内随访血压达标人数÷抽查的真实的年内已管理高血压患者人数×100%。</t>
  </si>
  <si>
    <t>血压控制率≥70%，得0.5分；
血压控制率＜70%，得分=血压控制率/70%*0.5（血压控制率＜55%不得分）</t>
  </si>
  <si>
    <t>糖尿病患者健康管理</t>
  </si>
  <si>
    <t>糖尿病患者管理任务完成率：按规范要求获得健康管理的糖尿病患者人数，反映糖尿病患者健康管理服务的数量。</t>
  </si>
  <si>
    <t>糖尿病患者管理任务完成率=区县已管理的糖尿病患者人数÷任务数×100%。</t>
  </si>
  <si>
    <t>糖尿病患者管理相关资料</t>
  </si>
  <si>
    <t>糖尿病患者规范管理率：已管理的糖尿病患者，获得规范化服务的情况，反映糖尿病患者健康管理服务的质量。</t>
  </si>
  <si>
    <t>糖尿病患者规范管理率=按规范要求管理的糖尿病患者人数÷糖尿病患者总数×100%。</t>
  </si>
  <si>
    <t xml:space="preserve">管理人群血糖控制率：已管理的糖尿病患者，最近一次随访空腹血糖控制达标人数的比例，反映健康管理服务对患者病情控制的效果。             </t>
  </si>
  <si>
    <t>抽查的患者血糖控制率=抽查的真实档案中最近一次年内随访空腹血糖达标人数÷抽查的真实的年内已管理糖尿病患者人数×100%。</t>
  </si>
  <si>
    <t>血糖控制率≥70%，得0.5分；
血糖控制率＜70%，得分=血压控制率/70%*0.5（血糖控制率＜55%不得分）</t>
  </si>
  <si>
    <t>严重精神障碍患者管理</t>
  </si>
  <si>
    <t>严重精神障碍患者规范管理率：辖区登记在册的确诊严重精神障碍患者，年度内获得按规范要求的管理服务情况，反映严重精神障碍患者的管理数量、质量。</t>
  </si>
  <si>
    <t>严重精神障碍患者规范管理率=年度内辖区内按照规范要求进行管理的严重精神障碍患者人数÷年内辖区登记在册的确诊严重精神障碍患者总人数×100%。</t>
  </si>
  <si>
    <t>规范管理率≥80%，得2分；
规范管理率＜80%，得分=规范管理率/60%*2（规范管理率＜65%不得分）</t>
  </si>
  <si>
    <t>严重精神障碍患者管理相关资料</t>
  </si>
  <si>
    <t>肺结核患者健康管理</t>
  </si>
  <si>
    <t>肺结核患者管理率：反映肺结核患者接受治疗管理情况。</t>
  </si>
  <si>
    <t>肺结核患者管理率=已管理的肺结核患者人数÷辖区同期内经上级定点医疗机构确诊并通知基层医疗卫生机构管理的肺结核患者人数×100%。</t>
  </si>
  <si>
    <t>患者管理率≥90%，得1分；
患者管理率＜90%，得分=患者管理率/90%*1（患者管理率＜75%不得分）</t>
  </si>
  <si>
    <t>肺结核患者管理相关资料</t>
  </si>
  <si>
    <t>肺结核患者规则服药率：反映肺结核患者健康管理服务的质量。</t>
  </si>
  <si>
    <t>肺结核患者规则服药率=按照要求规则服药的肺结核患者人数÷同期辖区内已完成治疗的肺结核患者人数×100%。</t>
  </si>
  <si>
    <t>服药率≥90%，得1分；
服药率＜90%，得分=服药率/90%*1（规范管理率＜75%不得分）</t>
  </si>
  <si>
    <t>中医药健康管理</t>
  </si>
  <si>
    <t>老年人中医药健康管理率：反映辖区内65岁及以上常住居民中医药健康服务的数量。</t>
  </si>
  <si>
    <t>老年人中医药健康管理率＝年内接受中医药健康管理服务的65岁及以上居民数÷年内辖区内65岁及以上常住居民数×100%。</t>
  </si>
  <si>
    <t>老年人中医药健康管理率≥65%，得1分；
老年人中医药健康管理率＜65%，得分=老年人中医药健康管理率/65%*1（规范管理率＜50%不得分）</t>
  </si>
  <si>
    <t>老年人中医药健康管理相关资料</t>
  </si>
  <si>
    <t>老年人中医药健康管理记录表合格率：已接受中医药健康管理服务的65岁及以上常住居民，年度内获得规范要求的管理服务，并填写完整记录表的情况，反映老年人中医药健康管理服务的质量。</t>
  </si>
  <si>
    <t>抽查老年人中医药健康管理记录表合格率=抽查填写合格的记录表数÷抽查的服务记录表总数×100%。</t>
  </si>
  <si>
    <t>合格率＜70%，得0分；
70%≤合格率＜80%，得0.1分；
80%≤合格率＜90%，得0.3分；
90%≤合格率＜100%，得0.4分；
合格率=100%，得0.5分。</t>
  </si>
  <si>
    <t>0-36个月儿童中医药健康管理服务率：反映辖区内0-36个月儿童接受中医药健康服务的数量。</t>
  </si>
  <si>
    <t>0～36个月儿童中医药健康管理服务率＝年度辖区内按照月龄接受中医药健康管理服务的0～36个月儿童数÷年度辖区内的0～36个月儿童数×100%。</t>
  </si>
  <si>
    <t>0-36个月儿童中医药健康管理服务率≥65%，得0.5分；
0-36个月儿童中医药健康管理服务率＜65%，得分=0-36个月儿童中医药健康管理服务率/65%*0.5（儿童中医药健康管理服务率＜50%不得分）</t>
  </si>
  <si>
    <t>0-36个月儿童中医药健康管理相关资料</t>
  </si>
  <si>
    <t>传染病及突发公共卫生事件报告和处理</t>
  </si>
  <si>
    <t>传染病报告率：传染病报告的数量。
突发公共卫生事件报告率：突发公共卫生事件报告的事件数。</t>
  </si>
  <si>
    <t>传染病报告率=网络报告病例数/实查登记病例数×100%。
突发公共卫生事件报告率=报告的事件数/应报告事件数×100%。</t>
  </si>
  <si>
    <t>传染病报告率=100%，得0.5分，漏报一例不得分。
突发公共卫生事件报告率=100%，得0.5分，漏报一例不得分。</t>
  </si>
  <si>
    <t>全国传染病网络直报系统统计报告例数据、突发公共卫生事件记录</t>
  </si>
  <si>
    <t>传染病报告质量抽查：抽查年度传染病报告记录和相应门诊日志记录等</t>
  </si>
  <si>
    <t>填写资料是否及时、完整、准确，信息是否一致</t>
  </si>
  <si>
    <t>每一评价要点未达到要求扣0.2分，扣完为止。</t>
  </si>
  <si>
    <t>传染病及突发公共卫生事件相关资料</t>
  </si>
  <si>
    <t>突发公共卫生事件处置：按照卫生应急管理有关法律、法规和国家规范要求，开展突发公共卫生事件管理的情况。</t>
  </si>
  <si>
    <t xml:space="preserve">①是否有领导机构、管理制度、处置预案、培训资料等；
②是否有突发公共卫生事件报告；
③是否有工作报告记录；
④是否及时、规范、填写《突发公共卫生事件相关信息报告卡》。
</t>
  </si>
  <si>
    <t>突发公共卫生事件相关资料</t>
  </si>
  <si>
    <t>卫生监督协管服务</t>
  </si>
  <si>
    <t>卫生监督协管信息报告率：反映卫生监督协管信息报告的数量。</t>
  </si>
  <si>
    <t>卫生监督协管信息报告率=报告的事件或线索次数/发现的事件或线索次数×100%。</t>
  </si>
  <si>
    <t>卫生监督协管信息报告率=100%，得1分，漏报一个不得分。</t>
  </si>
  <si>
    <t>卫生监督协管相关文件</t>
  </si>
  <si>
    <t>卫生监督协管：协助专业卫生监督机构进行卫生监督巡查、卫生监督信息报告，填写相关登记。</t>
  </si>
  <si>
    <t>①是否有卫生监督协管相关文件；
②是否有卫生监督协管巡查记录和材料；
③是否有卫生监督信息报告登记；
④卫生监督信息报告登记表是否真实、完整。</t>
  </si>
  <si>
    <t>家庭医生签约服务</t>
  </si>
  <si>
    <t>建卡贫困人口签约率：反映建卡贫困人口签约落实情况。</t>
  </si>
  <si>
    <t>建卡贫困人口签约率=有效的签约人数/建卡贫困人口数×100%。</t>
  </si>
  <si>
    <t>得分=建卡贫困人口签约率*1分</t>
  </si>
  <si>
    <t>家庭医生签约服务相关资料</t>
  </si>
  <si>
    <t>残疾人家庭医生精准康复签约率：反映残疾人家庭医生精准康复签约落实情况。</t>
  </si>
  <si>
    <t>残疾人家庭医生精准康复签约率=有效的签约人数/残疾人总数×100%。</t>
  </si>
  <si>
    <t>得分=残疾人家庭医生精准康复签约率*1分</t>
  </si>
  <si>
    <t>地方病监测</t>
  </si>
  <si>
    <t>地方病监测完成率：按规定完成监测工作的数量，反映地方病监测的数量。</t>
  </si>
  <si>
    <t>地方病监测完成率=实际按时完成监测工作的数量÷应完成监测工作的数量×100%。</t>
  </si>
  <si>
    <t>地方病监测完成率≥95%，得1分；
地方病监测完成率＜95%，得分=地方病监测完成率/95%*1（地方病监测完成率＜80%不得分）</t>
  </si>
  <si>
    <t>地方病监测相关资料</t>
  </si>
  <si>
    <t>地方病核心指标监测率：按规定完成地方病核心指标监测的数量，反映地方病核心指标监测的数量。</t>
  </si>
  <si>
    <t>地方病核心指标监测率=实际按时完成地方病核心指标监测的数量÷应完成地方病核心指标监测的数量×100%。</t>
  </si>
  <si>
    <t>地方病核心指标监测率≥90%，得1分；
地方病核心指标监测率＜90%，得分=地方病核心指标监测率/90%*1（地方病核心指标监测率＜75%不得分）。</t>
  </si>
  <si>
    <t>成人烟草</t>
  </si>
  <si>
    <t>成人烟草流行调查应答率：反映完成的成人烟草流行调查应答的数量。</t>
  </si>
  <si>
    <t>成人烟草流行调查应答率=已完成的成人烟草流行调查应答的数量÷任务数×100%。</t>
  </si>
  <si>
    <t>应答率≥85%，得1分；
应答率＜85%，得分=应答率/85%*1（应答率＜70%不得分）。</t>
  </si>
  <si>
    <t>成人烟草流行调查相关资料</t>
  </si>
  <si>
    <t>两癌</t>
  </si>
  <si>
    <t>两癌目标任务完成率：按规定完成两癌目标任务的数量，反映两癌目标任务完成的数量。</t>
  </si>
  <si>
    <t>两癌目标任务完成率=实际完成的任务数额÷全部应该完成任务数额×100%。</t>
  </si>
  <si>
    <t>两癌目标任务完成率≥100%，得2分；
两癌目标任务完成率＜100%，得分=两癌目标任务完成率/100%*2（两癌目标任务完成率＜85%不得分）。</t>
  </si>
  <si>
    <t>两癌相关资料</t>
  </si>
  <si>
    <t>区域基本避孕药具发放</t>
  </si>
  <si>
    <t>区域基本避孕药具发放覆盖率：为当年辖区内基本避孕药具发放服务人数占当年辖区内采取相应避孕方法的育龄妇女总人数的比例，反映区域基本避孕药具发放的数量。</t>
  </si>
  <si>
    <t>区域基本避孕药具发放覆盖率=本地区当年接受基本避孕药具发放服务人数/本地区当年采取相应避孕方法已婚育龄妇女总人数*100%。</t>
  </si>
  <si>
    <t>区域基本避孕药具发放覆盖率≥25%，得2分；
区域基本避孕药具发放覆盖率＜25%，得分=区域基本避孕药具发放覆盖率/25%*2（区域基本避孕药具发放覆盖率＜10%不得分）。</t>
  </si>
  <si>
    <t>区域基本避孕药具发放相关资料</t>
  </si>
  <si>
    <t>开展疾控业务专业指导评价</t>
  </si>
  <si>
    <t>开展疾控业务专业指导评价乡镇覆盖率：反映开展疾控业务专业指导评价涉及乡镇的数量。</t>
  </si>
  <si>
    <t>开展疾控业务专业指导评价乡镇覆盖率=本地区当年开展疾控业务专业指导评价乡镇的数量/本地区乡镇的数量*100%</t>
  </si>
  <si>
    <t>开展疾控业务专业指导评价乡镇覆盖率=100%，得1分；
开展疾控业务专业指导评价乡镇覆盖率＜100%，得分=开展疾控业务专业指导评价乡镇覆盖率/100%*1</t>
  </si>
  <si>
    <t>开展疾控业务专业指导评价相关资料</t>
  </si>
  <si>
    <t>服务对象的综合知晓</t>
  </si>
  <si>
    <t>服务对象的综合知晓率：了解服务对象对基本公共卫生服务的知晓程度。</t>
  </si>
  <si>
    <t>服务对象的综合知晓率=抽查的服务对象综合知晓人数÷抽查的服务对象人数×100%。</t>
  </si>
  <si>
    <t>服务对象的综合知晓率100%得2分，每降低5个百分点内扣0.5分。</t>
  </si>
  <si>
    <t>问卷调查资料</t>
  </si>
  <si>
    <t>达标产出率</t>
  </si>
  <si>
    <t>考核产出质量是否达标及达标产出数与实际完成数的比率</t>
  </si>
  <si>
    <t>①补助标准是否达标
②注重达标产出数占实际完成数的比率</t>
  </si>
  <si>
    <t>达标产出率=100%，得2分，未达标一个扣0.5分，扣完为止。</t>
  </si>
  <si>
    <t>时效</t>
  </si>
  <si>
    <t>任务完成及时性</t>
  </si>
  <si>
    <t>是否在计划时间内完成，未按计划完成相应扣减分值</t>
  </si>
  <si>
    <t>在规定时间内完成任务的项得满分，超出规定时间未完成，每项扣0.5分，扣完为止</t>
  </si>
  <si>
    <t>成本</t>
  </si>
  <si>
    <t>以项目的实际成本与计划成本的差额占计划成本的比重，用以反映和考核项目成本的节约率</t>
  </si>
  <si>
    <t>成本节约率=[（计划成本-实际成本）/计划成本]×100%，实际执行成本是否超计划成本</t>
  </si>
  <si>
    <t>成本节约率≥0%，得2分；
成本节约率＜0%，每超支10百分点扣1分，扣完为止。</t>
  </si>
  <si>
    <t>项目效果（16分）</t>
  </si>
  <si>
    <t>效益指标
（16分）</t>
  </si>
  <si>
    <t>经济效益</t>
  </si>
  <si>
    <t>反映相关产出对经济发展带来的影响和效果,如“减轻了居民健康体检、日常健康管理等费用负担”</t>
  </si>
  <si>
    <t>项目实施是否产生经济效益</t>
  </si>
  <si>
    <t>认可经济效益明显的人数占被调查人数的90%及以上得4分，每降低5个百分点扣1分。</t>
  </si>
  <si>
    <t>项目档案资料、问卷调查资料</t>
  </si>
  <si>
    <t>社会效益</t>
  </si>
  <si>
    <t>反映相关产出对社会发展带来的影响和效果,如“居民健康意识提高”、“健康状况改善”</t>
  </si>
  <si>
    <t>项目实施是否产生社会综合效益</t>
  </si>
  <si>
    <t>认可社会效益显著的人数占被调查人数的90%及以上得4分，每降低5个百分点扣1分。</t>
  </si>
  <si>
    <t>可持续影响</t>
  </si>
  <si>
    <t>项目后续运行及成效发挥的可持续影响情况,如“基层医疗人员业务水平提高”、“信息共享情况”</t>
  </si>
  <si>
    <t>项目实施是否产生可持续影响</t>
  </si>
  <si>
    <t>认可可持续影响较大的人数占被调查人数的90%及以上得4分，每降低5个百分点扣1分。</t>
  </si>
  <si>
    <t>社会公共或服务对象满意度</t>
  </si>
  <si>
    <t>社会公共、服务对象对基本公共卫生服务实施的满意程度。</t>
  </si>
  <si>
    <t>反映社会公共、服务对象或项目收益人对相关产出及其影响的认可程度</t>
  </si>
  <si>
    <t>满意度≤60%，得零分；
60%＜满意度≤75%，得分=0.5分；
75%＜满意度≤85%，得分=1分；
85%＜满意度≤90%，得分=2分；
90%＜满意度≤95%，得分=3分；
满意度＞95%，得分=4分。</t>
  </si>
  <si>
    <t>合计</t>
  </si>
</sst>
</file>

<file path=xl/styles.xml><?xml version="1.0" encoding="utf-8"?>
<styleSheet xmlns="http://schemas.openxmlformats.org/spreadsheetml/2006/main">
  <numFmts count="1">
    <numFmt numFmtId="176" formatCode="0.00_);[Red]\(0.00\)"/>
  </numFmts>
  <fonts count="5">
    <font>
      <sz val="11"/>
      <color theme="1"/>
      <name val="宋体"/>
      <charset val="134"/>
      <scheme val="minor"/>
    </font>
    <font>
      <b/>
      <sz val="18"/>
      <name val="宋体"/>
      <charset val="134"/>
    </font>
    <font>
      <sz val="11"/>
      <name val="宋体"/>
      <charset val="134"/>
    </font>
    <font>
      <sz val="12"/>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3" fillId="0" borderId="0">
      <alignment vertical="center"/>
    </xf>
  </cellStyleXfs>
  <cellXfs count="31">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Alignment="1">
      <alignment vertical="center" wrapText="1"/>
    </xf>
    <xf numFmtId="49" fontId="0" fillId="0" borderId="0" xfId="0" applyNumberFormat="1" applyAlignment="1">
      <alignment vertical="center" wrapText="1"/>
    </xf>
    <xf numFmtId="176" fontId="0" fillId="0" borderId="0" xfId="0" applyNumberFormat="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49" fontId="2" fillId="2"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2" fillId="2" borderId="4" xfId="0" applyFont="1" applyFill="1" applyBorder="1" applyAlignment="1">
      <alignment horizontal="center" vertical="center" wrapText="1"/>
    </xf>
    <xf numFmtId="176" fontId="2" fillId="2" borderId="0" xfId="0" applyNumberFormat="1" applyFont="1" applyFill="1" applyAlignment="1">
      <alignment horizontal="center" vertical="center" wrapText="1"/>
    </xf>
    <xf numFmtId="176" fontId="2" fillId="2"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2" borderId="0" xfId="0" applyFont="1" applyFill="1" applyAlignment="1">
      <alignment horizontal="center" vertical="center" wrapText="1"/>
    </xf>
    <xf numFmtId="49" fontId="1" fillId="2" borderId="0" xfId="0" applyNumberFormat="1"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2" borderId="4" xfId="0" applyFont="1" applyFill="1" applyBorder="1" applyAlignment="1">
      <alignment vertical="center" wrapText="1"/>
    </xf>
  </cellXfs>
  <cellStyles count="2">
    <cellStyle name="常规" xfId="0" builtinId="0"/>
    <cellStyle name="常规 3"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FC62"/>
  <sheetViews>
    <sheetView tabSelected="1" zoomScaleSheetLayoutView="100" workbookViewId="0">
      <selection activeCell="F5" sqref="F5"/>
    </sheetView>
  </sheetViews>
  <sheetFormatPr defaultColWidth="103" defaultRowHeight="46.95" customHeight="1"/>
  <cols>
    <col min="1" max="1" width="16.88671875" style="1" customWidth="1"/>
    <col min="2" max="2" width="12.5546875" style="1" customWidth="1"/>
    <col min="3" max="3" width="12.77734375" style="1" customWidth="1"/>
    <col min="4" max="4" width="39.33203125" style="1" customWidth="1"/>
    <col min="5" max="5" width="4.88671875" style="2" customWidth="1"/>
    <col min="6" max="6" width="47.88671875" style="1" customWidth="1"/>
    <col min="7" max="7" width="31.88671875" style="4" customWidth="1"/>
    <col min="8" max="8" width="17.88671875" style="1" customWidth="1"/>
    <col min="9" max="9" width="10.6640625" style="5" customWidth="1"/>
    <col min="10" max="16375" width="103" style="1" customWidth="1"/>
    <col min="16376" max="16383" width="103" style="1"/>
  </cols>
  <sheetData>
    <row r="1" spans="1:9" s="1" customFormat="1" ht="46.95" customHeight="1">
      <c r="A1" s="22" t="s">
        <v>0</v>
      </c>
      <c r="B1" s="22"/>
      <c r="C1" s="22"/>
      <c r="D1" s="22"/>
      <c r="E1" s="22"/>
      <c r="F1" s="22"/>
      <c r="G1" s="23"/>
      <c r="H1" s="22"/>
      <c r="I1" s="14"/>
    </row>
    <row r="2" spans="1:9" s="2" customFormat="1" ht="34.950000000000003" customHeight="1">
      <c r="A2" s="6" t="s">
        <v>1</v>
      </c>
      <c r="B2" s="6" t="s">
        <v>2</v>
      </c>
      <c r="C2" s="6" t="s">
        <v>3</v>
      </c>
      <c r="D2" s="6" t="s">
        <v>4</v>
      </c>
      <c r="E2" s="6" t="s">
        <v>5</v>
      </c>
      <c r="F2" s="6" t="s">
        <v>6</v>
      </c>
      <c r="G2" s="7" t="s">
        <v>7</v>
      </c>
      <c r="H2" s="6" t="s">
        <v>8</v>
      </c>
      <c r="I2" s="15" t="s">
        <v>9</v>
      </c>
    </row>
    <row r="3" spans="1:9" s="1" customFormat="1" ht="69" customHeight="1">
      <c r="A3" s="19" t="s">
        <v>10</v>
      </c>
      <c r="B3" s="19" t="s">
        <v>11</v>
      </c>
      <c r="C3" s="8" t="s">
        <v>12</v>
      </c>
      <c r="D3" s="8" t="s">
        <v>13</v>
      </c>
      <c r="E3" s="6">
        <v>4</v>
      </c>
      <c r="F3" s="8" t="s">
        <v>14</v>
      </c>
      <c r="G3" s="9" t="s">
        <v>15</v>
      </c>
      <c r="H3" s="8" t="s">
        <v>16</v>
      </c>
      <c r="I3" s="15">
        <v>4</v>
      </c>
    </row>
    <row r="4" spans="1:9" s="1" customFormat="1" ht="90" customHeight="1">
      <c r="A4" s="19"/>
      <c r="B4" s="28"/>
      <c r="C4" s="8" t="s">
        <v>17</v>
      </c>
      <c r="D4" s="8" t="s">
        <v>18</v>
      </c>
      <c r="E4" s="6">
        <v>5</v>
      </c>
      <c r="F4" s="8" t="s">
        <v>19</v>
      </c>
      <c r="G4" s="9" t="s">
        <v>15</v>
      </c>
      <c r="H4" s="8" t="s">
        <v>20</v>
      </c>
      <c r="I4" s="15">
        <v>5</v>
      </c>
    </row>
    <row r="5" spans="1:9" s="1" customFormat="1" ht="91.95" customHeight="1">
      <c r="A5" s="19"/>
      <c r="B5" s="28"/>
      <c r="C5" s="8" t="s">
        <v>21</v>
      </c>
      <c r="D5" s="8" t="s">
        <v>22</v>
      </c>
      <c r="E5" s="6">
        <v>4</v>
      </c>
      <c r="F5" s="8" t="s">
        <v>23</v>
      </c>
      <c r="G5" s="9" t="s">
        <v>24</v>
      </c>
      <c r="H5" s="8" t="s">
        <v>25</v>
      </c>
      <c r="I5" s="15">
        <v>1.5</v>
      </c>
    </row>
    <row r="6" spans="1:9" s="1" customFormat="1" ht="75" customHeight="1">
      <c r="A6" s="19"/>
      <c r="B6" s="19" t="s">
        <v>26</v>
      </c>
      <c r="C6" s="8" t="s">
        <v>27</v>
      </c>
      <c r="D6" s="8" t="s">
        <v>28</v>
      </c>
      <c r="E6" s="6">
        <v>3</v>
      </c>
      <c r="F6" s="8" t="s">
        <v>29</v>
      </c>
      <c r="G6" s="9" t="s">
        <v>30</v>
      </c>
      <c r="H6" s="8" t="s">
        <v>31</v>
      </c>
      <c r="I6" s="16">
        <v>2.73</v>
      </c>
    </row>
    <row r="7" spans="1:9" s="1" customFormat="1" ht="85.95" customHeight="1">
      <c r="A7" s="19"/>
      <c r="B7" s="19"/>
      <c r="C7" s="8" t="s">
        <v>32</v>
      </c>
      <c r="D7" s="8" t="s">
        <v>33</v>
      </c>
      <c r="E7" s="6">
        <v>4</v>
      </c>
      <c r="F7" s="8" t="s">
        <v>34</v>
      </c>
      <c r="G7" s="9" t="s">
        <v>35</v>
      </c>
      <c r="H7" s="8" t="s">
        <v>31</v>
      </c>
      <c r="I7" s="16">
        <v>4</v>
      </c>
    </row>
    <row r="8" spans="1:9" s="3" customFormat="1" ht="72" customHeight="1">
      <c r="A8" s="27" t="s">
        <v>36</v>
      </c>
      <c r="B8" s="27" t="s">
        <v>37</v>
      </c>
      <c r="C8" s="10" t="s">
        <v>38</v>
      </c>
      <c r="D8" s="10" t="s">
        <v>39</v>
      </c>
      <c r="E8" s="11">
        <v>2</v>
      </c>
      <c r="F8" s="10" t="s">
        <v>40</v>
      </c>
      <c r="G8" s="12" t="s">
        <v>41</v>
      </c>
      <c r="H8" s="10" t="s">
        <v>42</v>
      </c>
      <c r="I8" s="16">
        <v>2</v>
      </c>
    </row>
    <row r="9" spans="1:9" s="1" customFormat="1" ht="78" customHeight="1">
      <c r="A9" s="17"/>
      <c r="B9" s="17"/>
      <c r="C9" s="8" t="s">
        <v>43</v>
      </c>
      <c r="D9" s="8" t="s">
        <v>44</v>
      </c>
      <c r="E9" s="6">
        <v>2.5</v>
      </c>
      <c r="F9" s="8" t="s">
        <v>45</v>
      </c>
      <c r="G9" s="9" t="s">
        <v>46</v>
      </c>
      <c r="H9" s="8" t="s">
        <v>47</v>
      </c>
      <c r="I9" s="15">
        <v>2.5</v>
      </c>
    </row>
    <row r="10" spans="1:9" s="1" customFormat="1" ht="76.05" customHeight="1">
      <c r="A10" s="17"/>
      <c r="B10" s="17"/>
      <c r="C10" s="8" t="s">
        <v>48</v>
      </c>
      <c r="D10" s="8" t="s">
        <v>49</v>
      </c>
      <c r="E10" s="6">
        <v>3</v>
      </c>
      <c r="F10" s="8" t="s">
        <v>50</v>
      </c>
      <c r="G10" s="9" t="s">
        <v>51</v>
      </c>
      <c r="H10" s="8" t="s">
        <v>52</v>
      </c>
      <c r="I10" s="15">
        <v>3</v>
      </c>
    </row>
    <row r="11" spans="1:9" s="1" customFormat="1" ht="82.05" customHeight="1">
      <c r="A11" s="17"/>
      <c r="B11" s="18"/>
      <c r="C11" s="8" t="s">
        <v>53</v>
      </c>
      <c r="D11" s="8" t="s">
        <v>54</v>
      </c>
      <c r="E11" s="6">
        <v>2</v>
      </c>
      <c r="F11" s="8" t="s">
        <v>55</v>
      </c>
      <c r="G11" s="9" t="s">
        <v>46</v>
      </c>
      <c r="H11" s="8" t="s">
        <v>47</v>
      </c>
      <c r="I11" s="15">
        <v>2</v>
      </c>
    </row>
    <row r="12" spans="1:9" s="3" customFormat="1" ht="61.95" customHeight="1">
      <c r="A12" s="17"/>
      <c r="B12" s="19" t="s">
        <v>56</v>
      </c>
      <c r="C12" s="8" t="s">
        <v>38</v>
      </c>
      <c r="D12" s="8" t="s">
        <v>57</v>
      </c>
      <c r="E12" s="6">
        <v>2</v>
      </c>
      <c r="F12" s="8" t="s">
        <v>58</v>
      </c>
      <c r="G12" s="9" t="s">
        <v>41</v>
      </c>
      <c r="H12" s="8" t="s">
        <v>59</v>
      </c>
      <c r="I12" s="15">
        <v>2</v>
      </c>
    </row>
    <row r="13" spans="1:9" s="3" customFormat="1" ht="108" customHeight="1">
      <c r="A13" s="17"/>
      <c r="B13" s="19"/>
      <c r="C13" s="8" t="s">
        <v>60</v>
      </c>
      <c r="D13" s="8" t="s">
        <v>61</v>
      </c>
      <c r="E13" s="6">
        <v>2.5</v>
      </c>
      <c r="F13" s="8" t="s">
        <v>62</v>
      </c>
      <c r="G13" s="9" t="s">
        <v>46</v>
      </c>
      <c r="H13" s="8" t="s">
        <v>63</v>
      </c>
      <c r="I13" s="15">
        <v>2.5</v>
      </c>
    </row>
    <row r="14" spans="1:9" s="3" customFormat="1" ht="51" customHeight="1">
      <c r="A14" s="17"/>
      <c r="B14" s="19"/>
      <c r="C14" s="8" t="s">
        <v>64</v>
      </c>
      <c r="D14" s="8" t="s">
        <v>65</v>
      </c>
      <c r="E14" s="6">
        <v>2</v>
      </c>
      <c r="F14" s="8" t="s">
        <v>66</v>
      </c>
      <c r="G14" s="9" t="s">
        <v>24</v>
      </c>
      <c r="H14" s="8" t="s">
        <v>63</v>
      </c>
      <c r="I14" s="15">
        <v>0.5</v>
      </c>
    </row>
    <row r="15" spans="1:9" s="3" customFormat="1" ht="66" customHeight="1">
      <c r="A15" s="17"/>
      <c r="B15" s="19"/>
      <c r="C15" s="8" t="s">
        <v>67</v>
      </c>
      <c r="D15" s="8" t="s">
        <v>68</v>
      </c>
      <c r="E15" s="6">
        <v>2</v>
      </c>
      <c r="F15" s="8" t="s">
        <v>69</v>
      </c>
      <c r="G15" s="9" t="s">
        <v>41</v>
      </c>
      <c r="H15" s="8" t="s">
        <v>70</v>
      </c>
      <c r="I15" s="15">
        <v>2</v>
      </c>
    </row>
    <row r="16" spans="1:9" s="3" customFormat="1" ht="115.95" customHeight="1">
      <c r="A16" s="18"/>
      <c r="B16" s="11" t="s">
        <v>71</v>
      </c>
      <c r="C16" s="10" t="s">
        <v>72</v>
      </c>
      <c r="D16" s="10" t="s">
        <v>73</v>
      </c>
      <c r="E16" s="11">
        <v>2</v>
      </c>
      <c r="F16" s="10" t="s">
        <v>74</v>
      </c>
      <c r="G16" s="12" t="s">
        <v>46</v>
      </c>
      <c r="H16" s="10" t="s">
        <v>75</v>
      </c>
      <c r="I16" s="16">
        <v>2</v>
      </c>
    </row>
    <row r="17" spans="1:9" s="3" customFormat="1" ht="64.95" customHeight="1">
      <c r="A17" s="27" t="s">
        <v>76</v>
      </c>
      <c r="B17" s="27" t="s">
        <v>77</v>
      </c>
      <c r="C17" s="29" t="s">
        <v>78</v>
      </c>
      <c r="D17" s="10" t="s">
        <v>79</v>
      </c>
      <c r="E17" s="11">
        <v>1</v>
      </c>
      <c r="F17" s="10" t="s">
        <v>80</v>
      </c>
      <c r="G17" s="12" t="s">
        <v>81</v>
      </c>
      <c r="H17" s="10" t="s">
        <v>82</v>
      </c>
      <c r="I17" s="16">
        <v>1</v>
      </c>
    </row>
    <row r="18" spans="1:9" s="3" customFormat="1" ht="93" customHeight="1">
      <c r="A18" s="17"/>
      <c r="B18" s="17"/>
      <c r="C18" s="20"/>
      <c r="D18" s="10" t="s">
        <v>83</v>
      </c>
      <c r="E18" s="11">
        <v>0.5</v>
      </c>
      <c r="F18" s="10" t="s">
        <v>84</v>
      </c>
      <c r="G18" s="12" t="s">
        <v>85</v>
      </c>
      <c r="H18" s="10" t="s">
        <v>82</v>
      </c>
      <c r="I18" s="16">
        <v>0.5</v>
      </c>
    </row>
    <row r="19" spans="1:9" s="3" customFormat="1" ht="85.95" customHeight="1">
      <c r="A19" s="17"/>
      <c r="B19" s="17"/>
      <c r="C19" s="21"/>
      <c r="D19" s="10" t="s">
        <v>86</v>
      </c>
      <c r="E19" s="11">
        <v>0.5</v>
      </c>
      <c r="F19" s="10" t="s">
        <v>87</v>
      </c>
      <c r="G19" s="12" t="s">
        <v>88</v>
      </c>
      <c r="H19" s="10" t="s">
        <v>89</v>
      </c>
      <c r="I19" s="16">
        <v>0.5</v>
      </c>
    </row>
    <row r="20" spans="1:9" s="3" customFormat="1" ht="81" customHeight="1">
      <c r="A20" s="17"/>
      <c r="B20" s="17"/>
      <c r="C20" s="17" t="s">
        <v>90</v>
      </c>
      <c r="D20" s="10" t="s">
        <v>91</v>
      </c>
      <c r="E20" s="11">
        <v>1</v>
      </c>
      <c r="F20" s="10" t="s">
        <v>92</v>
      </c>
      <c r="G20" s="12" t="s">
        <v>46</v>
      </c>
      <c r="H20" s="10" t="s">
        <v>93</v>
      </c>
      <c r="I20" s="16">
        <v>1</v>
      </c>
    </row>
    <row r="21" spans="1:9" s="3" customFormat="1" ht="252" customHeight="1">
      <c r="A21" s="17"/>
      <c r="B21" s="17"/>
      <c r="C21" s="30"/>
      <c r="D21" s="8" t="s">
        <v>94</v>
      </c>
      <c r="E21" s="6">
        <v>1</v>
      </c>
      <c r="F21" s="8" t="s">
        <v>95</v>
      </c>
      <c r="G21" s="9" t="s">
        <v>46</v>
      </c>
      <c r="H21" s="8" t="s">
        <v>93</v>
      </c>
      <c r="I21" s="16">
        <v>1</v>
      </c>
    </row>
    <row r="22" spans="1:9" s="3" customFormat="1" ht="60" customHeight="1">
      <c r="A22" s="17"/>
      <c r="B22" s="17"/>
      <c r="C22" s="8" t="s">
        <v>96</v>
      </c>
      <c r="D22" s="8" t="s">
        <v>97</v>
      </c>
      <c r="E22" s="6">
        <v>2</v>
      </c>
      <c r="F22" s="8" t="s">
        <v>98</v>
      </c>
      <c r="G22" s="9" t="s">
        <v>99</v>
      </c>
      <c r="H22" s="8" t="s">
        <v>100</v>
      </c>
      <c r="I22" s="15">
        <v>2</v>
      </c>
    </row>
    <row r="23" spans="1:9" s="3" customFormat="1" ht="72" customHeight="1">
      <c r="A23" s="17"/>
      <c r="B23" s="17"/>
      <c r="C23" s="27" t="s">
        <v>101</v>
      </c>
      <c r="D23" s="8" t="s">
        <v>102</v>
      </c>
      <c r="E23" s="6">
        <v>1</v>
      </c>
      <c r="F23" s="8" t="s">
        <v>103</v>
      </c>
      <c r="G23" s="9" t="s">
        <v>104</v>
      </c>
      <c r="H23" s="8" t="s">
        <v>105</v>
      </c>
      <c r="I23" s="15">
        <v>1</v>
      </c>
    </row>
    <row r="24" spans="1:9" s="3" customFormat="1" ht="76.95" customHeight="1">
      <c r="A24" s="17"/>
      <c r="B24" s="17"/>
      <c r="C24" s="17"/>
      <c r="D24" s="8" t="s">
        <v>106</v>
      </c>
      <c r="E24" s="6">
        <v>1</v>
      </c>
      <c r="F24" s="8" t="s">
        <v>107</v>
      </c>
      <c r="G24" s="9" t="s">
        <v>108</v>
      </c>
      <c r="H24" s="8" t="s">
        <v>109</v>
      </c>
      <c r="I24" s="15">
        <v>1</v>
      </c>
    </row>
    <row r="25" spans="1:9" s="1" customFormat="1" ht="63" customHeight="1">
      <c r="A25" s="17"/>
      <c r="B25" s="17"/>
      <c r="C25" s="27" t="s">
        <v>110</v>
      </c>
      <c r="D25" s="8" t="s">
        <v>111</v>
      </c>
      <c r="E25" s="6">
        <v>1</v>
      </c>
      <c r="F25" s="8" t="s">
        <v>112</v>
      </c>
      <c r="G25" s="9" t="s">
        <v>113</v>
      </c>
      <c r="H25" s="8" t="s">
        <v>114</v>
      </c>
      <c r="I25" s="15">
        <v>1</v>
      </c>
    </row>
    <row r="26" spans="1:9" s="1" customFormat="1" ht="61.05" customHeight="1">
      <c r="A26" s="17"/>
      <c r="B26" s="17"/>
      <c r="C26" s="18"/>
      <c r="D26" s="8" t="s">
        <v>115</v>
      </c>
      <c r="E26" s="6">
        <v>1</v>
      </c>
      <c r="F26" s="8" t="s">
        <v>116</v>
      </c>
      <c r="G26" s="9" t="s">
        <v>117</v>
      </c>
      <c r="H26" s="8" t="s">
        <v>118</v>
      </c>
      <c r="I26" s="15">
        <v>1</v>
      </c>
    </row>
    <row r="27" spans="1:9" s="1" customFormat="1" ht="60" customHeight="1">
      <c r="A27" s="17"/>
      <c r="B27" s="17"/>
      <c r="C27" s="17" t="s">
        <v>119</v>
      </c>
      <c r="D27" s="8" t="s">
        <v>120</v>
      </c>
      <c r="E27" s="6">
        <v>1</v>
      </c>
      <c r="F27" s="8" t="s">
        <v>121</v>
      </c>
      <c r="G27" s="9" t="s">
        <v>122</v>
      </c>
      <c r="H27" s="8" t="s">
        <v>123</v>
      </c>
      <c r="I27" s="15">
        <v>1</v>
      </c>
    </row>
    <row r="28" spans="1:9" s="1" customFormat="1" ht="108" customHeight="1">
      <c r="A28" s="17"/>
      <c r="B28" s="17"/>
      <c r="C28" s="18"/>
      <c r="D28" s="8" t="s">
        <v>124</v>
      </c>
      <c r="E28" s="6">
        <v>1</v>
      </c>
      <c r="F28" s="8" t="s">
        <v>125</v>
      </c>
      <c r="G28" s="9" t="s">
        <v>126</v>
      </c>
      <c r="H28" s="8" t="s">
        <v>123</v>
      </c>
      <c r="I28" s="16">
        <v>1</v>
      </c>
    </row>
    <row r="29" spans="1:9" s="1" customFormat="1" ht="55.05" customHeight="1">
      <c r="A29" s="17"/>
      <c r="B29" s="17"/>
      <c r="C29" s="17" t="s">
        <v>127</v>
      </c>
      <c r="D29" s="8" t="s">
        <v>128</v>
      </c>
      <c r="E29" s="6">
        <v>1</v>
      </c>
      <c r="F29" s="8" t="s">
        <v>129</v>
      </c>
      <c r="G29" s="9" t="s">
        <v>130</v>
      </c>
      <c r="H29" s="8" t="s">
        <v>131</v>
      </c>
      <c r="I29" s="15">
        <v>1</v>
      </c>
    </row>
    <row r="30" spans="1:9" s="1" customFormat="1" ht="78" customHeight="1">
      <c r="A30" s="17"/>
      <c r="B30" s="17"/>
      <c r="C30" s="17"/>
      <c r="D30" s="8" t="s">
        <v>132</v>
      </c>
      <c r="E30" s="6">
        <v>0.5</v>
      </c>
      <c r="F30" s="8" t="s">
        <v>133</v>
      </c>
      <c r="G30" s="9" t="s">
        <v>134</v>
      </c>
      <c r="H30" s="8" t="s">
        <v>131</v>
      </c>
      <c r="I30" s="15">
        <v>0.5</v>
      </c>
    </row>
    <row r="31" spans="1:9" s="1" customFormat="1" ht="57" customHeight="1">
      <c r="A31" s="17"/>
      <c r="B31" s="17"/>
      <c r="C31" s="18"/>
      <c r="D31" s="8" t="s">
        <v>135</v>
      </c>
      <c r="E31" s="6">
        <v>0.5</v>
      </c>
      <c r="F31" s="8" t="s">
        <v>136</v>
      </c>
      <c r="G31" s="9" t="s">
        <v>137</v>
      </c>
      <c r="H31" s="8" t="s">
        <v>131</v>
      </c>
      <c r="I31" s="15">
        <v>0.5</v>
      </c>
    </row>
    <row r="32" spans="1:9" s="1" customFormat="1" ht="55.05" customHeight="1">
      <c r="A32" s="17"/>
      <c r="B32" s="17"/>
      <c r="C32" s="17" t="s">
        <v>138</v>
      </c>
      <c r="D32" s="8" t="s">
        <v>139</v>
      </c>
      <c r="E32" s="6">
        <v>1</v>
      </c>
      <c r="F32" s="8" t="s">
        <v>140</v>
      </c>
      <c r="G32" s="9" t="s">
        <v>130</v>
      </c>
      <c r="H32" s="8" t="s">
        <v>141</v>
      </c>
      <c r="I32" s="15">
        <v>1</v>
      </c>
    </row>
    <row r="33" spans="1:9" s="1" customFormat="1" ht="75" customHeight="1">
      <c r="A33" s="17"/>
      <c r="B33" s="17"/>
      <c r="C33" s="17"/>
      <c r="D33" s="8" t="s">
        <v>142</v>
      </c>
      <c r="E33" s="6">
        <v>0.5</v>
      </c>
      <c r="F33" s="8" t="s">
        <v>143</v>
      </c>
      <c r="G33" s="9" t="s">
        <v>134</v>
      </c>
      <c r="H33" s="8" t="s">
        <v>141</v>
      </c>
      <c r="I33" s="15">
        <v>0.5</v>
      </c>
    </row>
    <row r="34" spans="1:9" s="1" customFormat="1" ht="54" customHeight="1">
      <c r="A34" s="17"/>
      <c r="B34" s="17"/>
      <c r="C34" s="18"/>
      <c r="D34" s="8" t="s">
        <v>144</v>
      </c>
      <c r="E34" s="6">
        <v>0.5</v>
      </c>
      <c r="F34" s="8" t="s">
        <v>145</v>
      </c>
      <c r="G34" s="9" t="s">
        <v>146</v>
      </c>
      <c r="H34" s="8" t="s">
        <v>141</v>
      </c>
      <c r="I34" s="15">
        <v>0.5</v>
      </c>
    </row>
    <row r="35" spans="1:9" s="1" customFormat="1" ht="66" customHeight="1">
      <c r="A35" s="17"/>
      <c r="B35" s="17"/>
      <c r="C35" s="13" t="s">
        <v>147</v>
      </c>
      <c r="D35" s="8" t="s">
        <v>148</v>
      </c>
      <c r="E35" s="6">
        <v>2</v>
      </c>
      <c r="F35" s="8" t="s">
        <v>149</v>
      </c>
      <c r="G35" s="9" t="s">
        <v>150</v>
      </c>
      <c r="H35" s="8" t="s">
        <v>151</v>
      </c>
      <c r="I35" s="15">
        <v>2</v>
      </c>
    </row>
    <row r="36" spans="1:9" s="3" customFormat="1" ht="57" customHeight="1">
      <c r="A36" s="17"/>
      <c r="B36" s="17"/>
      <c r="C36" s="20" t="s">
        <v>152</v>
      </c>
      <c r="D36" s="10" t="s">
        <v>153</v>
      </c>
      <c r="E36" s="11">
        <v>1</v>
      </c>
      <c r="F36" s="10" t="s">
        <v>154</v>
      </c>
      <c r="G36" s="12" t="s">
        <v>155</v>
      </c>
      <c r="H36" s="10" t="s">
        <v>156</v>
      </c>
      <c r="I36" s="16">
        <v>1</v>
      </c>
    </row>
    <row r="37" spans="1:9" s="3" customFormat="1" ht="51" customHeight="1">
      <c r="A37" s="17"/>
      <c r="B37" s="17"/>
      <c r="C37" s="21"/>
      <c r="D37" s="10" t="s">
        <v>157</v>
      </c>
      <c r="E37" s="11">
        <v>1</v>
      </c>
      <c r="F37" s="10" t="s">
        <v>158</v>
      </c>
      <c r="G37" s="12" t="s">
        <v>159</v>
      </c>
      <c r="H37" s="10" t="s">
        <v>156</v>
      </c>
      <c r="I37" s="16">
        <v>1</v>
      </c>
    </row>
    <row r="38" spans="1:9" s="1" customFormat="1" ht="72" customHeight="1">
      <c r="A38" s="17"/>
      <c r="B38" s="17"/>
      <c r="C38" s="17" t="s">
        <v>160</v>
      </c>
      <c r="D38" s="8" t="s">
        <v>161</v>
      </c>
      <c r="E38" s="6">
        <v>1</v>
      </c>
      <c r="F38" s="8" t="s">
        <v>162</v>
      </c>
      <c r="G38" s="9" t="s">
        <v>163</v>
      </c>
      <c r="H38" s="8" t="s">
        <v>164</v>
      </c>
      <c r="I38" s="15">
        <v>1</v>
      </c>
    </row>
    <row r="39" spans="1:9" s="1" customFormat="1" ht="87" customHeight="1">
      <c r="A39" s="17"/>
      <c r="B39" s="17"/>
      <c r="C39" s="17"/>
      <c r="D39" s="8" t="s">
        <v>165</v>
      </c>
      <c r="E39" s="6">
        <v>0.5</v>
      </c>
      <c r="F39" s="8" t="s">
        <v>166</v>
      </c>
      <c r="G39" s="9" t="s">
        <v>167</v>
      </c>
      <c r="H39" s="8" t="s">
        <v>164</v>
      </c>
      <c r="I39" s="15">
        <v>0.5</v>
      </c>
    </row>
    <row r="40" spans="1:9" s="1" customFormat="1" ht="90" customHeight="1">
      <c r="A40" s="17"/>
      <c r="B40" s="17"/>
      <c r="C40" s="18"/>
      <c r="D40" s="8" t="s">
        <v>168</v>
      </c>
      <c r="E40" s="6">
        <v>0.5</v>
      </c>
      <c r="F40" s="8" t="s">
        <v>169</v>
      </c>
      <c r="G40" s="9" t="s">
        <v>170</v>
      </c>
      <c r="H40" s="8" t="s">
        <v>171</v>
      </c>
      <c r="I40" s="15">
        <v>0.5</v>
      </c>
    </row>
    <row r="41" spans="1:9" s="1" customFormat="1" ht="91.95" customHeight="1">
      <c r="A41" s="17"/>
      <c r="B41" s="17"/>
      <c r="C41" s="17" t="s">
        <v>172</v>
      </c>
      <c r="D41" s="8" t="s">
        <v>173</v>
      </c>
      <c r="E41" s="6">
        <v>1</v>
      </c>
      <c r="F41" s="8" t="s">
        <v>174</v>
      </c>
      <c r="G41" s="9" t="s">
        <v>175</v>
      </c>
      <c r="H41" s="8" t="s">
        <v>176</v>
      </c>
      <c r="I41" s="15">
        <v>1</v>
      </c>
    </row>
    <row r="42" spans="1:9" s="1" customFormat="1" ht="46.95" customHeight="1">
      <c r="A42" s="17"/>
      <c r="B42" s="17"/>
      <c r="C42" s="17"/>
      <c r="D42" s="8" t="s">
        <v>177</v>
      </c>
      <c r="E42" s="6">
        <v>0.5</v>
      </c>
      <c r="F42" s="8" t="s">
        <v>178</v>
      </c>
      <c r="G42" s="9" t="s">
        <v>179</v>
      </c>
      <c r="H42" s="8" t="s">
        <v>180</v>
      </c>
      <c r="I42" s="15">
        <v>0.5</v>
      </c>
    </row>
    <row r="43" spans="1:9" s="1" customFormat="1" ht="91.95" customHeight="1">
      <c r="A43" s="17"/>
      <c r="B43" s="17"/>
      <c r="C43" s="18"/>
      <c r="D43" s="8" t="s">
        <v>181</v>
      </c>
      <c r="E43" s="6">
        <v>0.5</v>
      </c>
      <c r="F43" s="8" t="s">
        <v>182</v>
      </c>
      <c r="G43" s="9" t="s">
        <v>179</v>
      </c>
      <c r="H43" s="8" t="s">
        <v>183</v>
      </c>
      <c r="I43" s="15">
        <v>0.5</v>
      </c>
    </row>
    <row r="44" spans="1:9" s="1" customFormat="1" ht="45" customHeight="1">
      <c r="A44" s="17"/>
      <c r="B44" s="17"/>
      <c r="C44" s="17" t="s">
        <v>184</v>
      </c>
      <c r="D44" s="8" t="s">
        <v>185</v>
      </c>
      <c r="E44" s="6">
        <v>1</v>
      </c>
      <c r="F44" s="8" t="s">
        <v>186</v>
      </c>
      <c r="G44" s="9" t="s">
        <v>187</v>
      </c>
      <c r="H44" s="8" t="s">
        <v>188</v>
      </c>
      <c r="I44" s="15">
        <v>1</v>
      </c>
    </row>
    <row r="45" spans="1:9" s="1" customFormat="1" ht="67.95" customHeight="1">
      <c r="A45" s="17"/>
      <c r="B45" s="17"/>
      <c r="C45" s="18"/>
      <c r="D45" s="8" t="s">
        <v>189</v>
      </c>
      <c r="E45" s="6">
        <v>1</v>
      </c>
      <c r="F45" s="8" t="s">
        <v>190</v>
      </c>
      <c r="G45" s="9" t="s">
        <v>46</v>
      </c>
      <c r="H45" s="8" t="s">
        <v>188</v>
      </c>
      <c r="I45" s="15">
        <v>1</v>
      </c>
    </row>
    <row r="46" spans="1:9" s="1" customFormat="1" ht="57" customHeight="1">
      <c r="A46" s="17"/>
      <c r="B46" s="17"/>
      <c r="C46" s="17" t="s">
        <v>191</v>
      </c>
      <c r="D46" s="8" t="s">
        <v>192</v>
      </c>
      <c r="E46" s="6">
        <v>1</v>
      </c>
      <c r="F46" s="8" t="s">
        <v>193</v>
      </c>
      <c r="G46" s="9" t="s">
        <v>194</v>
      </c>
      <c r="H46" s="8" t="s">
        <v>195</v>
      </c>
      <c r="I46" s="15">
        <v>0.98</v>
      </c>
    </row>
    <row r="47" spans="1:9" s="1" customFormat="1" ht="51" customHeight="1">
      <c r="A47" s="17"/>
      <c r="B47" s="17"/>
      <c r="C47" s="17"/>
      <c r="D47" s="8" t="s">
        <v>196</v>
      </c>
      <c r="E47" s="6">
        <v>1</v>
      </c>
      <c r="F47" s="8" t="s">
        <v>197</v>
      </c>
      <c r="G47" s="9" t="s">
        <v>198</v>
      </c>
      <c r="H47" s="8" t="s">
        <v>195</v>
      </c>
      <c r="I47" s="15">
        <v>0.6</v>
      </c>
    </row>
    <row r="48" spans="1:9" s="1" customFormat="1" ht="60" customHeight="1">
      <c r="A48" s="17"/>
      <c r="B48" s="17"/>
      <c r="C48" s="19" t="s">
        <v>199</v>
      </c>
      <c r="D48" s="8" t="s">
        <v>200</v>
      </c>
      <c r="E48" s="6">
        <v>1</v>
      </c>
      <c r="F48" s="8" t="s">
        <v>201</v>
      </c>
      <c r="G48" s="9" t="s">
        <v>202</v>
      </c>
      <c r="H48" s="8" t="s">
        <v>203</v>
      </c>
      <c r="I48" s="16">
        <v>1</v>
      </c>
    </row>
    <row r="49" spans="1:9" s="1" customFormat="1" ht="76.95" customHeight="1">
      <c r="A49" s="17"/>
      <c r="B49" s="17"/>
      <c r="C49" s="19"/>
      <c r="D49" s="8" t="s">
        <v>204</v>
      </c>
      <c r="E49" s="6">
        <v>1</v>
      </c>
      <c r="F49" s="8" t="s">
        <v>205</v>
      </c>
      <c r="G49" s="9" t="s">
        <v>206</v>
      </c>
      <c r="H49" s="8" t="s">
        <v>203</v>
      </c>
      <c r="I49" s="16">
        <v>1</v>
      </c>
    </row>
    <row r="50" spans="1:9" s="1" customFormat="1" ht="63" customHeight="1">
      <c r="A50" s="17"/>
      <c r="B50" s="17"/>
      <c r="C50" s="13" t="s">
        <v>207</v>
      </c>
      <c r="D50" s="8" t="s">
        <v>208</v>
      </c>
      <c r="E50" s="6">
        <v>1</v>
      </c>
      <c r="F50" s="8" t="s">
        <v>209</v>
      </c>
      <c r="G50" s="9" t="s">
        <v>210</v>
      </c>
      <c r="H50" s="8" t="s">
        <v>211</v>
      </c>
      <c r="I50" s="16">
        <v>1</v>
      </c>
    </row>
    <row r="51" spans="1:9" s="1" customFormat="1" ht="84" customHeight="1">
      <c r="A51" s="17"/>
      <c r="B51" s="17"/>
      <c r="C51" s="13" t="s">
        <v>212</v>
      </c>
      <c r="D51" s="8" t="s">
        <v>213</v>
      </c>
      <c r="E51" s="6">
        <v>2</v>
      </c>
      <c r="F51" s="8" t="s">
        <v>214</v>
      </c>
      <c r="G51" s="9" t="s">
        <v>215</v>
      </c>
      <c r="H51" s="8" t="s">
        <v>216</v>
      </c>
      <c r="I51" s="15">
        <v>2</v>
      </c>
    </row>
    <row r="52" spans="1:9" s="1" customFormat="1" ht="100.05" customHeight="1">
      <c r="A52" s="17"/>
      <c r="B52" s="17"/>
      <c r="C52" s="13" t="s">
        <v>217</v>
      </c>
      <c r="D52" s="8" t="s">
        <v>218</v>
      </c>
      <c r="E52" s="6">
        <v>2</v>
      </c>
      <c r="F52" s="8" t="s">
        <v>219</v>
      </c>
      <c r="G52" s="9" t="s">
        <v>220</v>
      </c>
      <c r="H52" s="8" t="s">
        <v>221</v>
      </c>
      <c r="I52" s="15">
        <v>1.04</v>
      </c>
    </row>
    <row r="53" spans="1:9" s="1" customFormat="1" ht="76.95" customHeight="1">
      <c r="A53" s="17"/>
      <c r="B53" s="17"/>
      <c r="C53" s="13" t="s">
        <v>222</v>
      </c>
      <c r="D53" s="8" t="s">
        <v>223</v>
      </c>
      <c r="E53" s="6">
        <v>1</v>
      </c>
      <c r="F53" s="8" t="s">
        <v>224</v>
      </c>
      <c r="G53" s="9" t="s">
        <v>225</v>
      </c>
      <c r="H53" s="8" t="s">
        <v>226</v>
      </c>
      <c r="I53" s="15">
        <v>1</v>
      </c>
    </row>
    <row r="54" spans="1:9" s="1" customFormat="1" ht="70.95" customHeight="1">
      <c r="A54" s="17"/>
      <c r="B54" s="17"/>
      <c r="C54" s="13" t="s">
        <v>227</v>
      </c>
      <c r="D54" s="8" t="s">
        <v>228</v>
      </c>
      <c r="E54" s="6">
        <v>2</v>
      </c>
      <c r="F54" s="8" t="s">
        <v>229</v>
      </c>
      <c r="G54" s="9" t="s">
        <v>230</v>
      </c>
      <c r="H54" s="8" t="s">
        <v>231</v>
      </c>
      <c r="I54" s="16">
        <v>1.5</v>
      </c>
    </row>
    <row r="55" spans="1:9" s="1" customFormat="1" ht="48" customHeight="1">
      <c r="A55" s="17"/>
      <c r="B55" s="17"/>
      <c r="C55" s="8" t="s">
        <v>232</v>
      </c>
      <c r="D55" s="8" t="s">
        <v>233</v>
      </c>
      <c r="E55" s="6">
        <v>2</v>
      </c>
      <c r="F55" s="8" t="s">
        <v>234</v>
      </c>
      <c r="G55" s="12" t="s">
        <v>235</v>
      </c>
      <c r="H55" s="8" t="s">
        <v>47</v>
      </c>
      <c r="I55" s="16">
        <v>2</v>
      </c>
    </row>
    <row r="56" spans="1:9" s="1" customFormat="1" ht="51" customHeight="1">
      <c r="A56" s="17"/>
      <c r="B56" s="17"/>
      <c r="C56" s="8" t="s">
        <v>236</v>
      </c>
      <c r="D56" s="8" t="s">
        <v>237</v>
      </c>
      <c r="E56" s="6">
        <v>2</v>
      </c>
      <c r="F56" s="8" t="s">
        <v>238</v>
      </c>
      <c r="G56" s="9" t="s">
        <v>239</v>
      </c>
      <c r="H56" s="8" t="s">
        <v>47</v>
      </c>
      <c r="I56" s="16">
        <v>1.5</v>
      </c>
    </row>
    <row r="57" spans="1:9" s="1" customFormat="1" ht="52.05" customHeight="1">
      <c r="A57" s="18"/>
      <c r="B57" s="18"/>
      <c r="C57" s="8" t="s">
        <v>240</v>
      </c>
      <c r="D57" s="8" t="s">
        <v>241</v>
      </c>
      <c r="E57" s="6">
        <v>2</v>
      </c>
      <c r="F57" s="8" t="s">
        <v>242</v>
      </c>
      <c r="G57" s="12" t="s">
        <v>243</v>
      </c>
      <c r="H57" s="8" t="s">
        <v>63</v>
      </c>
      <c r="I57" s="16">
        <v>2</v>
      </c>
    </row>
    <row r="58" spans="1:9" s="1" customFormat="1" ht="46.95" customHeight="1">
      <c r="A58" s="19" t="s">
        <v>244</v>
      </c>
      <c r="B58" s="19" t="s">
        <v>245</v>
      </c>
      <c r="C58" s="8" t="s">
        <v>246</v>
      </c>
      <c r="D58" s="8" t="s">
        <v>247</v>
      </c>
      <c r="E58" s="6">
        <v>4</v>
      </c>
      <c r="F58" s="8" t="s">
        <v>248</v>
      </c>
      <c r="G58" s="9" t="s">
        <v>249</v>
      </c>
      <c r="H58" s="8" t="s">
        <v>250</v>
      </c>
      <c r="I58" s="15">
        <v>4</v>
      </c>
    </row>
    <row r="59" spans="1:9" s="1" customFormat="1" ht="46.95" customHeight="1">
      <c r="A59" s="19"/>
      <c r="B59" s="19"/>
      <c r="C59" s="8" t="s">
        <v>251</v>
      </c>
      <c r="D59" s="8" t="s">
        <v>252</v>
      </c>
      <c r="E59" s="6">
        <v>4</v>
      </c>
      <c r="F59" s="8" t="s">
        <v>253</v>
      </c>
      <c r="G59" s="9" t="s">
        <v>254</v>
      </c>
      <c r="H59" s="8" t="s">
        <v>250</v>
      </c>
      <c r="I59" s="15">
        <v>4</v>
      </c>
    </row>
    <row r="60" spans="1:9" s="1" customFormat="1" ht="46.95" customHeight="1">
      <c r="A60" s="19"/>
      <c r="B60" s="19"/>
      <c r="C60" s="8" t="s">
        <v>255</v>
      </c>
      <c r="D60" s="8" t="s">
        <v>256</v>
      </c>
      <c r="E60" s="6">
        <v>4</v>
      </c>
      <c r="F60" s="8" t="s">
        <v>257</v>
      </c>
      <c r="G60" s="9" t="s">
        <v>258</v>
      </c>
      <c r="H60" s="8" t="s">
        <v>250</v>
      </c>
      <c r="I60" s="15">
        <v>4</v>
      </c>
    </row>
    <row r="61" spans="1:9" s="1" customFormat="1" ht="94.05" customHeight="1">
      <c r="A61" s="19"/>
      <c r="B61" s="19"/>
      <c r="C61" s="8" t="s">
        <v>259</v>
      </c>
      <c r="D61" s="8" t="s">
        <v>260</v>
      </c>
      <c r="E61" s="6">
        <v>4</v>
      </c>
      <c r="F61" s="8" t="s">
        <v>261</v>
      </c>
      <c r="G61" s="9" t="s">
        <v>262</v>
      </c>
      <c r="H61" s="8" t="s">
        <v>231</v>
      </c>
      <c r="I61" s="15">
        <v>4</v>
      </c>
    </row>
    <row r="62" spans="1:9" ht="46.95" customHeight="1">
      <c r="A62" s="24" t="s">
        <v>263</v>
      </c>
      <c r="B62" s="25"/>
      <c r="C62" s="26"/>
      <c r="D62" s="8"/>
      <c r="E62" s="6">
        <f>SUM(E3:E61)</f>
        <v>100</v>
      </c>
      <c r="F62" s="8"/>
      <c r="G62" s="9"/>
      <c r="H62" s="8"/>
      <c r="I62" s="15">
        <f>SUM(I3:I61)</f>
        <v>93.35</v>
      </c>
    </row>
  </sheetData>
  <mergeCells count="25">
    <mergeCell ref="A1:H1"/>
    <mergeCell ref="A62:C62"/>
    <mergeCell ref="A3:A7"/>
    <mergeCell ref="A8:A16"/>
    <mergeCell ref="A17:A57"/>
    <mergeCell ref="A58:A61"/>
    <mergeCell ref="B3:B5"/>
    <mergeCell ref="B6:B7"/>
    <mergeCell ref="B8:B11"/>
    <mergeCell ref="B12:B15"/>
    <mergeCell ref="B17:B57"/>
    <mergeCell ref="B58:B61"/>
    <mergeCell ref="C17:C19"/>
    <mergeCell ref="C20:C21"/>
    <mergeCell ref="C23:C24"/>
    <mergeCell ref="C25:C26"/>
    <mergeCell ref="C41:C43"/>
    <mergeCell ref="C44:C45"/>
    <mergeCell ref="C46:C47"/>
    <mergeCell ref="C48:C49"/>
    <mergeCell ref="C27:C28"/>
    <mergeCell ref="C29:C31"/>
    <mergeCell ref="C32:C34"/>
    <mergeCell ref="C36:C37"/>
    <mergeCell ref="C38:C40"/>
  </mergeCells>
  <phoneticPr fontId="4" type="noConversion"/>
  <printOptions horizontalCentered="1"/>
  <pageMargins left="0.75138888888888899" right="0.75138888888888899" top="1" bottom="1" header="0.5" footer="0.5"/>
  <pageSetup paperSize="9" scale="68" fitToHeight="0" pageOrder="overThenDown"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补助类</vt:lpstr>
      <vt:lpstr>补助类!Print_Titles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AAA</cp:lastModifiedBy>
  <dcterms:created xsi:type="dcterms:W3CDTF">2020-03-25T06:40:00Z</dcterms:created>
  <dcterms:modified xsi:type="dcterms:W3CDTF">2021-11-16T08:17:38Z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D53FC5114E4048F58E36565EE51F394C</vt:lpwstr>
  </property>
</Properties>
</file>