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B7F" lockStructure="1"/>
  <bookViews>
    <workbookView windowWidth="21540" windowHeight="12060"/>
  </bookViews>
  <sheets>
    <sheet name="信息" sheetId="1" r:id="rId1"/>
  </sheets>
  <definedNames>
    <definedName name="_xlnm._FilterDatabase" localSheetId="0" hidden="1">信息!$A$4:$M$144</definedName>
    <definedName name="_xlnm.Print_Titles" localSheetId="0">信息!$3:$4</definedName>
  </definedNames>
  <calcPr calcId="144525"/>
</workbook>
</file>

<file path=xl/sharedStrings.xml><?xml version="1.0" encoding="utf-8"?>
<sst xmlns="http://schemas.openxmlformats.org/spreadsheetml/2006/main" count="586" uniqueCount="266">
  <si>
    <t>重庆市铜梁区2024年公开考试录用公务员笔试、面试和总成绩公布表</t>
  </si>
  <si>
    <t>根据公告规定，我区组织开展了笔试、面试工作，现将参加笔试、面试人员的各项成绩公布如下：</t>
  </si>
  <si>
    <t>招录单位</t>
  </si>
  <si>
    <t>招考职位</t>
  </si>
  <si>
    <t>考生姓名</t>
  </si>
  <si>
    <t>笔试成绩</t>
  </si>
  <si>
    <t>面试成绩</t>
  </si>
  <si>
    <t>折算后总成绩</t>
  </si>
  <si>
    <t>按职位排序（名次）</t>
  </si>
  <si>
    <t>所学专业</t>
  </si>
  <si>
    <t>行测成绩</t>
  </si>
  <si>
    <t>申论成绩</t>
  </si>
  <si>
    <t>专业科目成绩</t>
  </si>
  <si>
    <t>折算后合计</t>
  </si>
  <si>
    <t>专业能力测试成绩</t>
  </si>
  <si>
    <t>铜梁区镇机关</t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</si>
  <si>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1</t>
    </r>
  </si>
  <si>
    <t>向文</t>
  </si>
  <si>
    <t>能源动力与工程</t>
  </si>
  <si>
    <t>蒋菡旭</t>
  </si>
  <si>
    <t>机械设计制造及其自动化</t>
  </si>
  <si>
    <t>魏薇</t>
  </si>
  <si>
    <t>材料科学与工程</t>
  </si>
  <si>
    <t>罗潇</t>
  </si>
  <si>
    <t>材料工程</t>
  </si>
  <si>
    <t>谢方海</t>
  </si>
  <si>
    <t>化学工程与工艺</t>
  </si>
  <si>
    <t>安虹柳</t>
  </si>
  <si>
    <t>能源与动力工程</t>
  </si>
  <si>
    <t>罗江梅</t>
  </si>
  <si>
    <t>制药工程</t>
  </si>
  <si>
    <t>伍芳华</t>
  </si>
  <si>
    <t>可持续能源</t>
  </si>
  <si>
    <t>陈德</t>
  </si>
  <si>
    <t>测控技术与仪器</t>
  </si>
  <si>
    <t>牟雪</t>
  </si>
  <si>
    <t>敖竟淇</t>
  </si>
  <si>
    <t>材料成型及控制工程</t>
  </si>
  <si>
    <t>谭德亮</t>
  </si>
  <si>
    <t>电气工程及其自动化</t>
  </si>
  <si>
    <t>王知琪</t>
  </si>
  <si>
    <t>机械电子工程</t>
  </si>
  <si>
    <r>
      <rPr>
        <sz val="11"/>
        <color rgb="FF000000"/>
        <rFont val="方正仿宋_GBK"/>
        <charset val="134"/>
      </rPr>
      <t>放弃</t>
    </r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</si>
  <si>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2</t>
    </r>
  </si>
  <si>
    <t>胡家驹</t>
  </si>
  <si>
    <t>信息管理与信息系统</t>
  </si>
  <si>
    <t>刘腾宇</t>
  </si>
  <si>
    <t>环境工程</t>
  </si>
  <si>
    <t>张天</t>
  </si>
  <si>
    <t>工程管理</t>
  </si>
  <si>
    <t>付浩杰</t>
  </si>
  <si>
    <t>土木工程</t>
  </si>
  <si>
    <t>江俊男</t>
  </si>
  <si>
    <t>大数据管理与应用</t>
  </si>
  <si>
    <t>周瑄</t>
  </si>
  <si>
    <t>工程造价</t>
  </si>
  <si>
    <t>丁虹宇</t>
  </si>
  <si>
    <t>肖凤渝</t>
  </si>
  <si>
    <t>给排水科学与工程</t>
  </si>
  <si>
    <t>何梨</t>
  </si>
  <si>
    <t>李梦欣</t>
  </si>
  <si>
    <t>管理科学与工程</t>
  </si>
  <si>
    <t>邱曈</t>
  </si>
  <si>
    <t>罗法民</t>
  </si>
  <si>
    <t>建筑学</t>
  </si>
  <si>
    <t>陈心怡</t>
  </si>
  <si>
    <t>周黎明</t>
  </si>
  <si>
    <t>环境科学与工程</t>
  </si>
  <si>
    <t>熊豫奇</t>
  </si>
  <si>
    <t>遥感科学与技术</t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</si>
  <si>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3</t>
    </r>
  </si>
  <si>
    <t>王紫璇</t>
  </si>
  <si>
    <t>电子信息科学与技术</t>
  </si>
  <si>
    <t>陈臻怡</t>
  </si>
  <si>
    <t>空间信息与数字技术</t>
  </si>
  <si>
    <t>李彦锦</t>
  </si>
  <si>
    <t>应用统计学</t>
  </si>
  <si>
    <t>张荔尧</t>
  </si>
  <si>
    <t>计算机科学与技术</t>
  </si>
  <si>
    <t>汪钰承</t>
  </si>
  <si>
    <t>机器人工程</t>
  </si>
  <si>
    <t>龚娜</t>
  </si>
  <si>
    <t>顾皓兮</t>
  </si>
  <si>
    <t>通信工程</t>
  </si>
  <si>
    <t>王力平</t>
  </si>
  <si>
    <t>统计学</t>
  </si>
  <si>
    <t>蒲志文</t>
  </si>
  <si>
    <t>光电信息科学与工程</t>
  </si>
  <si>
    <t>白丹</t>
  </si>
  <si>
    <t>软件工程</t>
  </si>
  <si>
    <t>张宇</t>
  </si>
  <si>
    <t>宋思锐</t>
  </si>
  <si>
    <t>金瑶</t>
  </si>
  <si>
    <t>智能科学与技术</t>
  </si>
  <si>
    <t>唐正楠</t>
  </si>
  <si>
    <t>自动化</t>
  </si>
  <si>
    <t>铜梁区街道机关</t>
  </si>
  <si>
    <t>唐凡</t>
  </si>
  <si>
    <t>车辆工程</t>
  </si>
  <si>
    <t>李萧洛</t>
  </si>
  <si>
    <t>国际经济与贸易</t>
  </si>
  <si>
    <t>王国伟</t>
  </si>
  <si>
    <t>行政管理</t>
  </si>
  <si>
    <t>郭梅</t>
  </si>
  <si>
    <t>朝鲜语笔译</t>
  </si>
  <si>
    <t>邓艳毅</t>
  </si>
  <si>
    <t>柏洁</t>
  </si>
  <si>
    <t>国际政治</t>
  </si>
  <si>
    <t>李中银</t>
  </si>
  <si>
    <t>金融学</t>
  </si>
  <si>
    <t>王兴林</t>
  </si>
  <si>
    <t>英语</t>
  </si>
  <si>
    <t>熊川玉</t>
  </si>
  <si>
    <t>商务英语</t>
  </si>
  <si>
    <t>聂晟敏</t>
  </si>
  <si>
    <t>唐帆</t>
  </si>
  <si>
    <t>王艺帆</t>
  </si>
  <si>
    <t>余快</t>
  </si>
  <si>
    <t>物联网工程</t>
  </si>
  <si>
    <t>李琪</t>
  </si>
  <si>
    <t>张瑞</t>
  </si>
  <si>
    <t>材料物理</t>
  </si>
  <si>
    <t>金隆</t>
  </si>
  <si>
    <t>谭伟</t>
  </si>
  <si>
    <t>李俊凡</t>
  </si>
  <si>
    <t>王一帆</t>
  </si>
  <si>
    <t>飞行器制造工程</t>
  </si>
  <si>
    <t>余涛</t>
  </si>
  <si>
    <t>刑事科学技术</t>
  </si>
  <si>
    <t>任展俊</t>
  </si>
  <si>
    <t>侯秋琳</t>
  </si>
  <si>
    <t>陈毓</t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</si>
  <si>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4</t>
    </r>
  </si>
  <si>
    <t>彭莹</t>
  </si>
  <si>
    <t>蒋佳伶</t>
  </si>
  <si>
    <t>税收学</t>
  </si>
  <si>
    <t>吴道苹</t>
  </si>
  <si>
    <t>经济学</t>
  </si>
  <si>
    <t>胡宇婷</t>
  </si>
  <si>
    <t>易沛雯</t>
  </si>
  <si>
    <t>贸易经济</t>
  </si>
  <si>
    <t>刘冰硕</t>
  </si>
  <si>
    <t>王玉</t>
  </si>
  <si>
    <t>唐敬</t>
  </si>
  <si>
    <t>廖雪</t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</si>
  <si>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5</t>
    </r>
  </si>
  <si>
    <t>余梦辰</t>
  </si>
  <si>
    <t>物业管理</t>
  </si>
  <si>
    <t>易天舒</t>
  </si>
  <si>
    <t>肖俊</t>
  </si>
  <si>
    <t>翻译</t>
  </si>
  <si>
    <t>吴航</t>
  </si>
  <si>
    <t>安全工程</t>
  </si>
  <si>
    <t>余慧琳</t>
  </si>
  <si>
    <t>社会工作</t>
  </si>
  <si>
    <t>金远杰</t>
  </si>
  <si>
    <t>机械设计制造及自动化</t>
  </si>
  <si>
    <r>
      <rPr>
        <sz val="11"/>
        <color indexed="8"/>
        <rFont val="方正仿宋_GBK"/>
        <charset val="134"/>
      </rPr>
      <t>综合管理职位</t>
    </r>
    <r>
      <rPr>
        <sz val="11"/>
        <color indexed="8"/>
        <rFont val="Times New Roman"/>
        <charset val="134"/>
      </rPr>
      <t>6</t>
    </r>
  </si>
  <si>
    <t>陈奕杰</t>
  </si>
  <si>
    <t>蒋琦昊</t>
  </si>
  <si>
    <t>范天怡</t>
  </si>
  <si>
    <t>罗御航</t>
  </si>
  <si>
    <t>土木工程（桥梁工程）</t>
  </si>
  <si>
    <t>刘妍</t>
  </si>
  <si>
    <t>龙星宇</t>
  </si>
  <si>
    <t>王杰</t>
  </si>
  <si>
    <t>测绘工程</t>
  </si>
  <si>
    <t>铜梁区司法局</t>
  </si>
  <si>
    <t>综合管理职位</t>
  </si>
  <si>
    <t>毕红莲</t>
  </si>
  <si>
    <t>新闻学</t>
  </si>
  <si>
    <t>李佳欣</t>
  </si>
  <si>
    <r>
      <rPr>
        <sz val="11"/>
        <color indexed="8"/>
        <rFont val="方正仿宋_GBK"/>
        <charset val="134"/>
      </rPr>
      <t>法律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非法学</t>
    </r>
    <r>
      <rPr>
        <sz val="11"/>
        <color indexed="8"/>
        <rFont val="Times New Roman"/>
        <charset val="134"/>
      </rPr>
      <t>)</t>
    </r>
  </si>
  <si>
    <t>韩银</t>
  </si>
  <si>
    <t>法学</t>
  </si>
  <si>
    <t>铜梁区畜牧业发展中心（参照）</t>
  </si>
  <si>
    <r>
      <rPr>
        <sz val="11"/>
        <color indexed="8"/>
        <rFont val="方正仿宋_GBK"/>
        <charset val="134"/>
      </rPr>
      <t>畜牧兽医职位</t>
    </r>
    <r>
      <rPr>
        <sz val="11"/>
        <color indexed="8"/>
        <rFont val="Times New Roman"/>
        <charset val="134"/>
      </rPr>
      <t>1</t>
    </r>
  </si>
  <si>
    <t>李茂良</t>
  </si>
  <si>
    <t>动物科学</t>
  </si>
  <si>
    <t>张瑞洋</t>
  </si>
  <si>
    <r>
      <rPr>
        <sz val="11"/>
        <color indexed="8"/>
        <rFont val="方正仿宋_GBK"/>
        <charset val="134"/>
      </rPr>
      <t>畜牧兽医职位</t>
    </r>
    <r>
      <rPr>
        <sz val="11"/>
        <color indexed="8"/>
        <rFont val="Times New Roman"/>
        <charset val="134"/>
      </rPr>
      <t>2</t>
    </r>
  </si>
  <si>
    <t>李鑫椿</t>
  </si>
  <si>
    <t>预防兽医学</t>
  </si>
  <si>
    <t>孙雪</t>
  </si>
  <si>
    <t>兽医</t>
  </si>
  <si>
    <t>吴迪</t>
  </si>
  <si>
    <t>动物医学</t>
  </si>
  <si>
    <t>铜梁区农村合作经济经营管理站（参照）</t>
  </si>
  <si>
    <t>王世嬴</t>
  </si>
  <si>
    <t>农业建筑环境与能源工程</t>
  </si>
  <si>
    <t>吴沁春</t>
  </si>
  <si>
    <t>果树学</t>
  </si>
  <si>
    <t>张森林</t>
  </si>
  <si>
    <t>土木与建筑环境</t>
  </si>
  <si>
    <t>铜梁区农业综合行政执法支队（参照）</t>
  </si>
  <si>
    <t>综合行政执法职位</t>
  </si>
  <si>
    <t>龙艳艳</t>
  </si>
  <si>
    <t>法律（非法学）</t>
  </si>
  <si>
    <t>徐瑾洁</t>
  </si>
  <si>
    <t>铜梁区交通运输综合行政执法支队（参照）</t>
  </si>
  <si>
    <r>
      <rPr>
        <sz val="11"/>
        <color indexed="8"/>
        <rFont val="方正仿宋_GBK"/>
        <charset val="134"/>
      </rPr>
      <t>综合行政执法职位</t>
    </r>
    <r>
      <rPr>
        <sz val="11"/>
        <color indexed="8"/>
        <rFont val="Times New Roman"/>
        <charset val="134"/>
      </rPr>
      <t>1</t>
    </r>
  </si>
  <si>
    <t>付俊豪</t>
  </si>
  <si>
    <t>土木工程（建筑结构工程）</t>
  </si>
  <si>
    <t>李政基</t>
  </si>
  <si>
    <t>城市地下空间工程</t>
  </si>
  <si>
    <t>张晅睿</t>
  </si>
  <si>
    <t>交通设备与控制工程</t>
  </si>
  <si>
    <r>
      <rPr>
        <sz val="11"/>
        <color indexed="8"/>
        <rFont val="方正仿宋_GBK"/>
        <charset val="134"/>
      </rPr>
      <t>综合行政执法职位</t>
    </r>
    <r>
      <rPr>
        <sz val="11"/>
        <color indexed="8"/>
        <rFont val="Times New Roman"/>
        <charset val="134"/>
      </rPr>
      <t>2</t>
    </r>
  </si>
  <si>
    <t>胡星星</t>
  </si>
  <si>
    <t>土木水利</t>
  </si>
  <si>
    <t>陈倩茹</t>
  </si>
  <si>
    <t>徐钰</t>
  </si>
  <si>
    <t>铜梁区城市管理综合行政执法支队（参照）</t>
  </si>
  <si>
    <t>胡庭镐</t>
  </si>
  <si>
    <t>段虹屹</t>
  </si>
  <si>
    <t>信息安全</t>
  </si>
  <si>
    <t>王君</t>
  </si>
  <si>
    <t>陈双</t>
  </si>
  <si>
    <t>土地资源管理</t>
  </si>
  <si>
    <t>罗旋</t>
  </si>
  <si>
    <t>公共事业管理</t>
  </si>
  <si>
    <t>铜梁区公安局</t>
  </si>
  <si>
    <r>
      <rPr>
        <sz val="11"/>
        <color indexed="8"/>
        <rFont val="方正仿宋_GBK"/>
        <charset val="134"/>
      </rPr>
      <t>基层警务技术职位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（网络安全管理）</t>
    </r>
  </si>
  <si>
    <t>黄飞飞</t>
  </si>
  <si>
    <t>余波</t>
  </si>
  <si>
    <t>罗云海</t>
  </si>
  <si>
    <r>
      <rPr>
        <sz val="11"/>
        <color indexed="8"/>
        <rFont val="方正仿宋_GBK"/>
        <charset val="134"/>
      </rPr>
      <t>基层警务技术职位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（信息通信）</t>
    </r>
  </si>
  <si>
    <t>郑婕</t>
  </si>
  <si>
    <t>黄若曦</t>
  </si>
  <si>
    <t>甘原艺</t>
  </si>
  <si>
    <t>数字媒体技术</t>
  </si>
  <si>
    <t>陶雪菲</t>
  </si>
  <si>
    <r>
      <rPr>
        <sz val="11"/>
        <color indexed="8"/>
        <rFont val="方正仿宋_GBK"/>
        <charset val="134"/>
      </rPr>
      <t>基层执法勤务职位</t>
    </r>
    <r>
      <rPr>
        <sz val="11"/>
        <color indexed="8"/>
        <rFont val="Times New Roman"/>
        <charset val="134"/>
      </rPr>
      <t>1</t>
    </r>
  </si>
  <si>
    <t>王梦鑫</t>
  </si>
  <si>
    <t>牛国瑞</t>
  </si>
  <si>
    <t>侦查学</t>
  </si>
  <si>
    <t>谭立</t>
  </si>
  <si>
    <t>政治学与行政学</t>
  </si>
  <si>
    <t>王振宇</t>
  </si>
  <si>
    <t>秦怡峰</t>
  </si>
  <si>
    <t>陈麒麟</t>
  </si>
  <si>
    <t>消防指挥</t>
  </si>
  <si>
    <r>
      <rPr>
        <sz val="11"/>
        <color indexed="8"/>
        <rFont val="方正仿宋_GBK"/>
        <charset val="134"/>
      </rPr>
      <t>基层执法勤务职位</t>
    </r>
    <r>
      <rPr>
        <sz val="11"/>
        <color indexed="8"/>
        <rFont val="Times New Roman"/>
        <charset val="134"/>
      </rPr>
      <t>2</t>
    </r>
  </si>
  <si>
    <t>唐冰</t>
  </si>
  <si>
    <t>电子信息工程</t>
  </si>
  <si>
    <t>银浚源</t>
  </si>
  <si>
    <t>邓新阁</t>
  </si>
  <si>
    <t>李玉</t>
  </si>
  <si>
    <t>韩卓明</t>
  </si>
  <si>
    <t>人文地理与城乡规划</t>
  </si>
  <si>
    <t>牟洫杉</t>
  </si>
  <si>
    <t>张桥</t>
  </si>
  <si>
    <t>李帮勇</t>
  </si>
  <si>
    <t>袁祖龙</t>
  </si>
  <si>
    <t>张进益</t>
  </si>
  <si>
    <t>数学与应用数学</t>
  </si>
  <si>
    <t>唐宇恒</t>
  </si>
  <si>
    <t>食品科学</t>
  </si>
  <si>
    <t>周榆钦</t>
  </si>
  <si>
    <t>交通工程</t>
  </si>
  <si>
    <t>熊烈</t>
  </si>
  <si>
    <t>蒋天健</t>
  </si>
  <si>
    <t>网络安全与执法</t>
  </si>
  <si>
    <t>袁鹏展</t>
  </si>
  <si>
    <t>交通管理工程</t>
  </si>
  <si>
    <t>注：总成绩计算公式为：未组织专业科目考试、专业能力测试职位的报考者总成绩=（行政职业能力测验成绩+申论成绩）÷2×50%+面试成绩×50%。
                                      公安人民警察执法勤务职位的报考者总成绩=（行政职业能力测验成绩×40%+申论成绩×30%+公安类专业科目成绩×30%）×50%+面试成绩×50%。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</si>
</sst>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0.5"/>
      <name val="方正黑体_GBK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方正仿宋_GBK"/>
      <charset val="134"/>
    </font>
    <font>
      <sz val="11"/>
      <color indexed="8"/>
      <name val="Times New Roman"/>
      <charset val="134"/>
    </font>
    <font>
      <sz val="12"/>
      <name val="方正黑体_GBK"/>
      <charset val="134"/>
    </font>
    <font>
      <sz val="11"/>
      <color rgb="FF000000"/>
      <name val="Times New Roman"/>
      <charset val="134"/>
    </font>
    <font>
      <sz val="12"/>
      <name val="方正楷体_GBK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18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4"/>
  <sheetViews>
    <sheetView tabSelected="1" zoomScale="85" zoomScaleNormal="85" workbookViewId="0">
      <selection activeCell="G11" sqref="G11"/>
    </sheetView>
  </sheetViews>
  <sheetFormatPr defaultColWidth="9" defaultRowHeight="13.5"/>
  <cols>
    <col min="1" max="1" width="35.7333333333333" style="2" customWidth="1"/>
    <col min="2" max="2" width="29.3166666666667" style="2" customWidth="1"/>
    <col min="3" max="3" width="9" style="2"/>
    <col min="4" max="4" width="21.9083333333333" style="2" customWidth="1"/>
    <col min="5" max="5" width="10.7333333333333" style="2" customWidth="1"/>
    <col min="6" max="6" width="9.40833333333333" style="2" customWidth="1"/>
    <col min="7" max="7" width="8.08333333333333" style="2" customWidth="1"/>
    <col min="8" max="8" width="9.125" style="2"/>
    <col min="9" max="10" width="9" style="2"/>
    <col min="11" max="11" width="9.375" style="2" customWidth="1"/>
    <col min="12" max="12" width="9.375" style="2"/>
    <col min="13" max="13" width="12.05" style="2" customWidth="1"/>
    <col min="14" max="16384" width="9" style="2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4"/>
    </row>
    <row r="2" s="1" customFormat="1" ht="20.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5"/>
      <c r="O2" s="15"/>
    </row>
    <row r="3" ht="28" customHeight="1" spans="1:13">
      <c r="A3" s="7" t="s">
        <v>2</v>
      </c>
      <c r="B3" s="7" t="s">
        <v>3</v>
      </c>
      <c r="C3" s="7" t="s">
        <v>4</v>
      </c>
      <c r="D3" s="8"/>
      <c r="E3" s="9" t="s">
        <v>5</v>
      </c>
      <c r="F3" s="9"/>
      <c r="G3" s="9"/>
      <c r="H3" s="9"/>
      <c r="I3" s="16" t="s">
        <v>6</v>
      </c>
      <c r="J3" s="17"/>
      <c r="K3" s="18"/>
      <c r="L3" s="19" t="s">
        <v>7</v>
      </c>
      <c r="M3" s="19" t="s">
        <v>8</v>
      </c>
    </row>
    <row r="4" s="2" customFormat="1" ht="45" customHeight="1" spans="1:13">
      <c r="A4" s="7"/>
      <c r="B4" s="7"/>
      <c r="C4" s="7"/>
      <c r="D4" s="10" t="s">
        <v>9</v>
      </c>
      <c r="E4" s="10" t="s">
        <v>10</v>
      </c>
      <c r="F4" s="10" t="s">
        <v>11</v>
      </c>
      <c r="G4" s="10" t="s">
        <v>12</v>
      </c>
      <c r="H4" s="11" t="s">
        <v>13</v>
      </c>
      <c r="I4" s="19" t="s">
        <v>14</v>
      </c>
      <c r="J4" s="20" t="s">
        <v>6</v>
      </c>
      <c r="K4" s="11" t="s">
        <v>13</v>
      </c>
      <c r="L4" s="19"/>
      <c r="M4" s="19"/>
    </row>
    <row r="5" s="3" customFormat="1" ht="15" spans="1:13">
      <c r="A5" s="12" t="s">
        <v>15</v>
      </c>
      <c r="B5" s="12" t="s">
        <v>16</v>
      </c>
      <c r="C5" s="12" t="s">
        <v>17</v>
      </c>
      <c r="D5" s="12" t="s">
        <v>18</v>
      </c>
      <c r="E5" s="13">
        <v>64</v>
      </c>
      <c r="F5" s="13">
        <v>62.5</v>
      </c>
      <c r="G5" s="13"/>
      <c r="H5" s="13">
        <v>31.625</v>
      </c>
      <c r="I5" s="13"/>
      <c r="J5" s="13">
        <v>82.4</v>
      </c>
      <c r="K5" s="13">
        <f t="shared" ref="K5:K16" si="0">J5*0.5</f>
        <v>41.2</v>
      </c>
      <c r="L5" s="13">
        <v>72.825</v>
      </c>
      <c r="M5" s="13">
        <v>1</v>
      </c>
    </row>
    <row r="6" s="3" customFormat="1" ht="15" spans="1:13">
      <c r="A6" s="12" t="s">
        <v>15</v>
      </c>
      <c r="B6" s="12" t="s">
        <v>16</v>
      </c>
      <c r="C6" s="12" t="s">
        <v>19</v>
      </c>
      <c r="D6" s="12" t="s">
        <v>20</v>
      </c>
      <c r="E6" s="13">
        <v>67</v>
      </c>
      <c r="F6" s="13">
        <v>56.5</v>
      </c>
      <c r="G6" s="13"/>
      <c r="H6" s="13">
        <v>30.875</v>
      </c>
      <c r="I6" s="13"/>
      <c r="J6" s="13">
        <v>82.2</v>
      </c>
      <c r="K6" s="13">
        <f t="shared" si="0"/>
        <v>41.1</v>
      </c>
      <c r="L6" s="13">
        <v>71.975</v>
      </c>
      <c r="M6" s="13">
        <v>2</v>
      </c>
    </row>
    <row r="7" s="3" customFormat="1" ht="15" spans="1:13">
      <c r="A7" s="12" t="s">
        <v>15</v>
      </c>
      <c r="B7" s="12" t="s">
        <v>16</v>
      </c>
      <c r="C7" s="12" t="s">
        <v>21</v>
      </c>
      <c r="D7" s="12" t="s">
        <v>22</v>
      </c>
      <c r="E7" s="13">
        <v>74.8</v>
      </c>
      <c r="F7" s="13">
        <v>54</v>
      </c>
      <c r="G7" s="13"/>
      <c r="H7" s="13">
        <v>32.2</v>
      </c>
      <c r="I7" s="13"/>
      <c r="J7" s="13">
        <v>78.4</v>
      </c>
      <c r="K7" s="13">
        <f t="shared" si="0"/>
        <v>39.2</v>
      </c>
      <c r="L7" s="13">
        <v>71.4</v>
      </c>
      <c r="M7" s="13">
        <v>3</v>
      </c>
    </row>
    <row r="8" s="3" customFormat="1" ht="15" spans="1:13">
      <c r="A8" s="12" t="s">
        <v>15</v>
      </c>
      <c r="B8" s="12" t="s">
        <v>16</v>
      </c>
      <c r="C8" s="12" t="s">
        <v>23</v>
      </c>
      <c r="D8" s="12" t="s">
        <v>24</v>
      </c>
      <c r="E8" s="13">
        <v>60</v>
      </c>
      <c r="F8" s="13">
        <v>64</v>
      </c>
      <c r="G8" s="13"/>
      <c r="H8" s="13">
        <v>31</v>
      </c>
      <c r="I8" s="13"/>
      <c r="J8" s="13">
        <v>80</v>
      </c>
      <c r="K8" s="13">
        <f t="shared" si="0"/>
        <v>40</v>
      </c>
      <c r="L8" s="13">
        <v>71</v>
      </c>
      <c r="M8" s="13">
        <v>4</v>
      </c>
    </row>
    <row r="9" s="3" customFormat="1" ht="15" spans="1:13">
      <c r="A9" s="12" t="s">
        <v>15</v>
      </c>
      <c r="B9" s="12" t="s">
        <v>16</v>
      </c>
      <c r="C9" s="12" t="s">
        <v>25</v>
      </c>
      <c r="D9" s="12" t="s">
        <v>26</v>
      </c>
      <c r="E9" s="13">
        <v>66.6</v>
      </c>
      <c r="F9" s="13">
        <v>63</v>
      </c>
      <c r="G9" s="13"/>
      <c r="H9" s="13">
        <v>32.4</v>
      </c>
      <c r="I9" s="13"/>
      <c r="J9" s="13">
        <v>77</v>
      </c>
      <c r="K9" s="13">
        <f t="shared" si="0"/>
        <v>38.5</v>
      </c>
      <c r="L9" s="13">
        <v>70.9</v>
      </c>
      <c r="M9" s="13">
        <v>5</v>
      </c>
    </row>
    <row r="10" s="3" customFormat="1" ht="15" spans="1:13">
      <c r="A10" s="12" t="s">
        <v>15</v>
      </c>
      <c r="B10" s="12" t="s">
        <v>16</v>
      </c>
      <c r="C10" s="12" t="s">
        <v>27</v>
      </c>
      <c r="D10" s="12" t="s">
        <v>28</v>
      </c>
      <c r="E10" s="13">
        <v>67</v>
      </c>
      <c r="F10" s="13">
        <v>59.5</v>
      </c>
      <c r="G10" s="13"/>
      <c r="H10" s="13">
        <v>31.625</v>
      </c>
      <c r="I10" s="13"/>
      <c r="J10" s="13">
        <v>76.8</v>
      </c>
      <c r="K10" s="13">
        <f t="shared" si="0"/>
        <v>38.4</v>
      </c>
      <c r="L10" s="13">
        <v>70.025</v>
      </c>
      <c r="M10" s="13">
        <v>6</v>
      </c>
    </row>
    <row r="11" s="3" customFormat="1" ht="15" spans="1:13">
      <c r="A11" s="12" t="s">
        <v>15</v>
      </c>
      <c r="B11" s="12" t="s">
        <v>16</v>
      </c>
      <c r="C11" s="12" t="s">
        <v>29</v>
      </c>
      <c r="D11" s="12" t="s">
        <v>30</v>
      </c>
      <c r="E11" s="13">
        <v>70.6</v>
      </c>
      <c r="F11" s="13">
        <v>59.5</v>
      </c>
      <c r="G11" s="13"/>
      <c r="H11" s="13">
        <v>32.525</v>
      </c>
      <c r="I11" s="13"/>
      <c r="J11" s="13">
        <v>74.8</v>
      </c>
      <c r="K11" s="13">
        <f t="shared" si="0"/>
        <v>37.4</v>
      </c>
      <c r="L11" s="13">
        <v>69.925</v>
      </c>
      <c r="M11" s="13">
        <v>7</v>
      </c>
    </row>
    <row r="12" s="3" customFormat="1" ht="15" spans="1:13">
      <c r="A12" s="12" t="s">
        <v>15</v>
      </c>
      <c r="B12" s="12" t="s">
        <v>16</v>
      </c>
      <c r="C12" s="12" t="s">
        <v>31</v>
      </c>
      <c r="D12" s="12" t="s">
        <v>32</v>
      </c>
      <c r="E12" s="13">
        <v>63.2</v>
      </c>
      <c r="F12" s="13">
        <v>64.5</v>
      </c>
      <c r="G12" s="13"/>
      <c r="H12" s="13">
        <v>31.925</v>
      </c>
      <c r="I12" s="13"/>
      <c r="J12" s="13">
        <v>76</v>
      </c>
      <c r="K12" s="13">
        <f t="shared" si="0"/>
        <v>38</v>
      </c>
      <c r="L12" s="13">
        <v>69.925</v>
      </c>
      <c r="M12" s="13">
        <v>7</v>
      </c>
    </row>
    <row r="13" s="3" customFormat="1" ht="15" spans="1:13">
      <c r="A13" s="12" t="s">
        <v>15</v>
      </c>
      <c r="B13" s="12" t="s">
        <v>16</v>
      </c>
      <c r="C13" s="12" t="s">
        <v>33</v>
      </c>
      <c r="D13" s="12" t="s">
        <v>34</v>
      </c>
      <c r="E13" s="13">
        <v>70.2</v>
      </c>
      <c r="F13" s="13">
        <v>64.5</v>
      </c>
      <c r="G13" s="13"/>
      <c r="H13" s="13">
        <v>33.675</v>
      </c>
      <c r="I13" s="13"/>
      <c r="J13" s="13">
        <v>72.2</v>
      </c>
      <c r="K13" s="13">
        <f t="shared" si="0"/>
        <v>36.1</v>
      </c>
      <c r="L13" s="13">
        <v>69.775</v>
      </c>
      <c r="M13" s="13">
        <v>9</v>
      </c>
    </row>
    <row r="14" s="3" customFormat="1" ht="15" spans="1:13">
      <c r="A14" s="12" t="s">
        <v>15</v>
      </c>
      <c r="B14" s="12" t="s">
        <v>16</v>
      </c>
      <c r="C14" s="12" t="s">
        <v>35</v>
      </c>
      <c r="D14" s="12" t="s">
        <v>30</v>
      </c>
      <c r="E14" s="13">
        <v>60.8</v>
      </c>
      <c r="F14" s="13">
        <v>65.5</v>
      </c>
      <c r="G14" s="13"/>
      <c r="H14" s="13">
        <v>31.575</v>
      </c>
      <c r="I14" s="13"/>
      <c r="J14" s="13">
        <v>75.2</v>
      </c>
      <c r="K14" s="13">
        <f t="shared" si="0"/>
        <v>37.6</v>
      </c>
      <c r="L14" s="13">
        <v>69.175</v>
      </c>
      <c r="M14" s="13">
        <v>10</v>
      </c>
    </row>
    <row r="15" s="3" customFormat="1" ht="15" spans="1:13">
      <c r="A15" s="12" t="s">
        <v>15</v>
      </c>
      <c r="B15" s="12" t="s">
        <v>16</v>
      </c>
      <c r="C15" s="12" t="s">
        <v>36</v>
      </c>
      <c r="D15" s="12" t="s">
        <v>37</v>
      </c>
      <c r="E15" s="13">
        <v>64</v>
      </c>
      <c r="F15" s="13">
        <v>59.5</v>
      </c>
      <c r="G15" s="13"/>
      <c r="H15" s="13">
        <v>30.875</v>
      </c>
      <c r="I15" s="13"/>
      <c r="J15" s="13">
        <v>76.2</v>
      </c>
      <c r="K15" s="13">
        <f t="shared" si="0"/>
        <v>38.1</v>
      </c>
      <c r="L15" s="13">
        <v>68.975</v>
      </c>
      <c r="M15" s="13">
        <v>11</v>
      </c>
    </row>
    <row r="16" s="3" customFormat="1" ht="15" spans="1:13">
      <c r="A16" s="12" t="s">
        <v>15</v>
      </c>
      <c r="B16" s="12" t="s">
        <v>16</v>
      </c>
      <c r="C16" s="12" t="s">
        <v>38</v>
      </c>
      <c r="D16" s="12" t="s">
        <v>39</v>
      </c>
      <c r="E16" s="13">
        <v>62.2</v>
      </c>
      <c r="F16" s="13">
        <v>63.5</v>
      </c>
      <c r="G16" s="13"/>
      <c r="H16" s="13">
        <v>31.425</v>
      </c>
      <c r="I16" s="13"/>
      <c r="J16" s="13">
        <v>64.8</v>
      </c>
      <c r="K16" s="13">
        <f t="shared" si="0"/>
        <v>32.4</v>
      </c>
      <c r="L16" s="13">
        <v>63.825</v>
      </c>
      <c r="M16" s="13">
        <v>12</v>
      </c>
    </row>
    <row r="17" s="3" customFormat="1" ht="15" spans="1:13">
      <c r="A17" s="12" t="s">
        <v>15</v>
      </c>
      <c r="B17" s="12" t="s">
        <v>16</v>
      </c>
      <c r="C17" s="12" t="s">
        <v>40</v>
      </c>
      <c r="D17" s="12" t="s">
        <v>41</v>
      </c>
      <c r="E17" s="13">
        <v>61.2</v>
      </c>
      <c r="F17" s="13">
        <v>62</v>
      </c>
      <c r="G17" s="13"/>
      <c r="H17" s="13">
        <v>30.8</v>
      </c>
      <c r="I17" s="13"/>
      <c r="J17" s="21" t="s">
        <v>42</v>
      </c>
      <c r="K17" s="21"/>
      <c r="L17" s="21"/>
      <c r="M17" s="21" t="s">
        <v>42</v>
      </c>
    </row>
    <row r="18" s="3" customFormat="1" ht="15" spans="1:13">
      <c r="A18" s="12" t="s">
        <v>15</v>
      </c>
      <c r="B18" s="12" t="s">
        <v>43</v>
      </c>
      <c r="C18" s="12" t="s">
        <v>44</v>
      </c>
      <c r="D18" s="12" t="s">
        <v>45</v>
      </c>
      <c r="E18" s="13">
        <v>72.8</v>
      </c>
      <c r="F18" s="13">
        <v>66</v>
      </c>
      <c r="G18" s="13"/>
      <c r="H18" s="13">
        <v>34.7</v>
      </c>
      <c r="I18" s="13"/>
      <c r="J18" s="13">
        <v>79.6</v>
      </c>
      <c r="K18" s="13">
        <f t="shared" ref="K18:K30" si="1">J18*0.5</f>
        <v>39.8</v>
      </c>
      <c r="L18" s="13">
        <v>74.5</v>
      </c>
      <c r="M18" s="13">
        <v>1</v>
      </c>
    </row>
    <row r="19" s="3" customFormat="1" ht="15" spans="1:13">
      <c r="A19" s="12" t="s">
        <v>15</v>
      </c>
      <c r="B19" s="12" t="s">
        <v>43</v>
      </c>
      <c r="C19" s="12" t="s">
        <v>46</v>
      </c>
      <c r="D19" s="12" t="s">
        <v>47</v>
      </c>
      <c r="E19" s="13">
        <v>70.8</v>
      </c>
      <c r="F19" s="13">
        <v>60.5</v>
      </c>
      <c r="G19" s="13"/>
      <c r="H19" s="13">
        <v>32.825</v>
      </c>
      <c r="I19" s="13"/>
      <c r="J19" s="13">
        <v>82.6</v>
      </c>
      <c r="K19" s="13">
        <f t="shared" si="1"/>
        <v>41.3</v>
      </c>
      <c r="L19" s="13">
        <v>74.125</v>
      </c>
      <c r="M19" s="13">
        <v>2</v>
      </c>
    </row>
    <row r="20" s="3" customFormat="1" ht="15" spans="1:13">
      <c r="A20" s="12" t="s">
        <v>15</v>
      </c>
      <c r="B20" s="12" t="s">
        <v>43</v>
      </c>
      <c r="C20" s="12" t="s">
        <v>48</v>
      </c>
      <c r="D20" s="12" t="s">
        <v>49</v>
      </c>
      <c r="E20" s="13">
        <v>73.4</v>
      </c>
      <c r="F20" s="13">
        <v>65.5</v>
      </c>
      <c r="G20" s="13"/>
      <c r="H20" s="13">
        <v>34.725</v>
      </c>
      <c r="I20" s="13"/>
      <c r="J20" s="13">
        <v>77.6</v>
      </c>
      <c r="K20" s="13">
        <f t="shared" si="1"/>
        <v>38.8</v>
      </c>
      <c r="L20" s="13">
        <v>73.525</v>
      </c>
      <c r="M20" s="13">
        <v>3</v>
      </c>
    </row>
    <row r="21" s="3" customFormat="1" ht="15" spans="1:13">
      <c r="A21" s="12" t="s">
        <v>15</v>
      </c>
      <c r="B21" s="12" t="s">
        <v>43</v>
      </c>
      <c r="C21" s="12" t="s">
        <v>50</v>
      </c>
      <c r="D21" s="12" t="s">
        <v>51</v>
      </c>
      <c r="E21" s="13">
        <v>70.6</v>
      </c>
      <c r="F21" s="13">
        <v>62</v>
      </c>
      <c r="G21" s="13"/>
      <c r="H21" s="13">
        <v>33.15</v>
      </c>
      <c r="I21" s="13"/>
      <c r="J21" s="13">
        <v>77.8</v>
      </c>
      <c r="K21" s="13">
        <f t="shared" si="1"/>
        <v>38.9</v>
      </c>
      <c r="L21" s="13">
        <v>72.05</v>
      </c>
      <c r="M21" s="13">
        <v>4</v>
      </c>
    </row>
    <row r="22" s="3" customFormat="1" ht="14" customHeight="1" spans="1:13">
      <c r="A22" s="12" t="s">
        <v>15</v>
      </c>
      <c r="B22" s="12" t="s">
        <v>43</v>
      </c>
      <c r="C22" s="12" t="s">
        <v>52</v>
      </c>
      <c r="D22" s="12" t="s">
        <v>53</v>
      </c>
      <c r="E22" s="13">
        <v>69.4</v>
      </c>
      <c r="F22" s="13">
        <v>62.5</v>
      </c>
      <c r="G22" s="13"/>
      <c r="H22" s="13">
        <v>32.975</v>
      </c>
      <c r="I22" s="13"/>
      <c r="J22" s="13">
        <v>78</v>
      </c>
      <c r="K22" s="13">
        <f t="shared" si="1"/>
        <v>39</v>
      </c>
      <c r="L22" s="13">
        <v>71.975</v>
      </c>
      <c r="M22" s="13">
        <v>5</v>
      </c>
    </row>
    <row r="23" s="3" customFormat="1" ht="15" spans="1:13">
      <c r="A23" s="12" t="s">
        <v>15</v>
      </c>
      <c r="B23" s="12" t="s">
        <v>43</v>
      </c>
      <c r="C23" s="12" t="s">
        <v>54</v>
      </c>
      <c r="D23" s="12" t="s">
        <v>55</v>
      </c>
      <c r="E23" s="13">
        <v>67.2</v>
      </c>
      <c r="F23" s="13">
        <v>59.5</v>
      </c>
      <c r="G23" s="13"/>
      <c r="H23" s="13">
        <v>31.675</v>
      </c>
      <c r="I23" s="13"/>
      <c r="J23" s="13">
        <v>80.6</v>
      </c>
      <c r="K23" s="13">
        <f t="shared" si="1"/>
        <v>40.3</v>
      </c>
      <c r="L23" s="13">
        <v>71.975</v>
      </c>
      <c r="M23" s="13">
        <v>5</v>
      </c>
    </row>
    <row r="24" s="3" customFormat="1" ht="15" spans="1:13">
      <c r="A24" s="12" t="s">
        <v>15</v>
      </c>
      <c r="B24" s="12" t="s">
        <v>43</v>
      </c>
      <c r="C24" s="12" t="s">
        <v>56</v>
      </c>
      <c r="D24" s="12" t="s">
        <v>45</v>
      </c>
      <c r="E24" s="13">
        <v>70</v>
      </c>
      <c r="F24" s="13">
        <v>64</v>
      </c>
      <c r="G24" s="13"/>
      <c r="H24" s="13">
        <v>33.5</v>
      </c>
      <c r="I24" s="13"/>
      <c r="J24" s="13">
        <v>74.6</v>
      </c>
      <c r="K24" s="13">
        <f t="shared" si="1"/>
        <v>37.3</v>
      </c>
      <c r="L24" s="13">
        <v>70.8</v>
      </c>
      <c r="M24" s="13">
        <v>7</v>
      </c>
    </row>
    <row r="25" s="3" customFormat="1" ht="15" spans="1:13">
      <c r="A25" s="12" t="s">
        <v>15</v>
      </c>
      <c r="B25" s="12" t="s">
        <v>43</v>
      </c>
      <c r="C25" s="12" t="s">
        <v>57</v>
      </c>
      <c r="D25" s="12" t="s">
        <v>58</v>
      </c>
      <c r="E25" s="13">
        <v>65.4</v>
      </c>
      <c r="F25" s="13">
        <v>61</v>
      </c>
      <c r="G25" s="13"/>
      <c r="H25" s="13">
        <v>31.6</v>
      </c>
      <c r="I25" s="13"/>
      <c r="J25" s="13">
        <v>76.2</v>
      </c>
      <c r="K25" s="13">
        <f t="shared" si="1"/>
        <v>38.1</v>
      </c>
      <c r="L25" s="13">
        <v>69.7</v>
      </c>
      <c r="M25" s="13">
        <v>8</v>
      </c>
    </row>
    <row r="26" s="3" customFormat="1" ht="15" spans="1:13">
      <c r="A26" s="12" t="s">
        <v>15</v>
      </c>
      <c r="B26" s="12" t="s">
        <v>43</v>
      </c>
      <c r="C26" s="12" t="s">
        <v>59</v>
      </c>
      <c r="D26" s="12" t="s">
        <v>47</v>
      </c>
      <c r="E26" s="13">
        <v>64.2</v>
      </c>
      <c r="F26" s="13">
        <v>65</v>
      </c>
      <c r="G26" s="13"/>
      <c r="H26" s="13">
        <v>32.3</v>
      </c>
      <c r="I26" s="13"/>
      <c r="J26" s="13">
        <v>73.6</v>
      </c>
      <c r="K26" s="13">
        <f t="shared" si="1"/>
        <v>36.8</v>
      </c>
      <c r="L26" s="13">
        <v>69.1</v>
      </c>
      <c r="M26" s="13">
        <v>9</v>
      </c>
    </row>
    <row r="27" s="3" customFormat="1" ht="15" spans="1:13">
      <c r="A27" s="12" t="s">
        <v>15</v>
      </c>
      <c r="B27" s="12" t="s">
        <v>43</v>
      </c>
      <c r="C27" s="12" t="s">
        <v>60</v>
      </c>
      <c r="D27" s="12" t="s">
        <v>61</v>
      </c>
      <c r="E27" s="13">
        <v>56.6</v>
      </c>
      <c r="F27" s="13">
        <v>67</v>
      </c>
      <c r="G27" s="13"/>
      <c r="H27" s="13">
        <v>30.9</v>
      </c>
      <c r="I27" s="13"/>
      <c r="J27" s="13">
        <v>74</v>
      </c>
      <c r="K27" s="13">
        <f t="shared" si="1"/>
        <v>37</v>
      </c>
      <c r="L27" s="13">
        <v>67.9</v>
      </c>
      <c r="M27" s="13">
        <v>10</v>
      </c>
    </row>
    <row r="28" s="3" customFormat="1" ht="15" spans="1:13">
      <c r="A28" s="12" t="s">
        <v>15</v>
      </c>
      <c r="B28" s="12" t="s">
        <v>43</v>
      </c>
      <c r="C28" s="12" t="s">
        <v>62</v>
      </c>
      <c r="D28" s="12" t="s">
        <v>49</v>
      </c>
      <c r="E28" s="13">
        <v>60.4</v>
      </c>
      <c r="F28" s="13">
        <v>64</v>
      </c>
      <c r="G28" s="13"/>
      <c r="H28" s="13">
        <v>31.1</v>
      </c>
      <c r="I28" s="13"/>
      <c r="J28" s="13">
        <v>73.4</v>
      </c>
      <c r="K28" s="13">
        <f t="shared" si="1"/>
        <v>36.7</v>
      </c>
      <c r="L28" s="13">
        <v>67.8</v>
      </c>
      <c r="M28" s="13">
        <v>11</v>
      </c>
    </row>
    <row r="29" s="3" customFormat="1" ht="15" spans="1:13">
      <c r="A29" s="12" t="s">
        <v>15</v>
      </c>
      <c r="B29" s="12" t="s">
        <v>43</v>
      </c>
      <c r="C29" s="12" t="s">
        <v>63</v>
      </c>
      <c r="D29" s="12" t="s">
        <v>64</v>
      </c>
      <c r="E29" s="13">
        <v>62.6</v>
      </c>
      <c r="F29" s="13">
        <v>65</v>
      </c>
      <c r="G29" s="13"/>
      <c r="H29" s="13">
        <v>31.9</v>
      </c>
      <c r="I29" s="13"/>
      <c r="J29" s="13">
        <v>70.2</v>
      </c>
      <c r="K29" s="13">
        <f t="shared" si="1"/>
        <v>35.1</v>
      </c>
      <c r="L29" s="13">
        <v>67</v>
      </c>
      <c r="M29" s="13">
        <v>12</v>
      </c>
    </row>
    <row r="30" s="3" customFormat="1" ht="15" spans="1:13">
      <c r="A30" s="12" t="s">
        <v>15</v>
      </c>
      <c r="B30" s="12" t="s">
        <v>43</v>
      </c>
      <c r="C30" s="12" t="s">
        <v>65</v>
      </c>
      <c r="D30" s="12" t="s">
        <v>45</v>
      </c>
      <c r="E30" s="13">
        <v>64.2</v>
      </c>
      <c r="F30" s="13">
        <v>61.5</v>
      </c>
      <c r="G30" s="13"/>
      <c r="H30" s="13">
        <v>31.425</v>
      </c>
      <c r="I30" s="13"/>
      <c r="J30" s="13">
        <v>69</v>
      </c>
      <c r="K30" s="13">
        <f t="shared" si="1"/>
        <v>34.5</v>
      </c>
      <c r="L30" s="13">
        <v>65.925</v>
      </c>
      <c r="M30" s="13">
        <v>13</v>
      </c>
    </row>
    <row r="31" s="3" customFormat="1" ht="15" spans="1:13">
      <c r="A31" s="12" t="s">
        <v>15</v>
      </c>
      <c r="B31" s="12" t="s">
        <v>43</v>
      </c>
      <c r="C31" s="12" t="s">
        <v>66</v>
      </c>
      <c r="D31" s="12" t="s">
        <v>67</v>
      </c>
      <c r="E31" s="13">
        <v>69.8</v>
      </c>
      <c r="F31" s="13">
        <v>62</v>
      </c>
      <c r="G31" s="13"/>
      <c r="H31" s="13">
        <v>32.95</v>
      </c>
      <c r="I31" s="13"/>
      <c r="J31" s="21" t="s">
        <v>42</v>
      </c>
      <c r="K31" s="21"/>
      <c r="L31" s="21"/>
      <c r="M31" s="21" t="s">
        <v>42</v>
      </c>
    </row>
    <row r="32" s="3" customFormat="1" ht="15" spans="1:13">
      <c r="A32" s="12" t="s">
        <v>15</v>
      </c>
      <c r="B32" s="12" t="s">
        <v>43</v>
      </c>
      <c r="C32" s="12" t="s">
        <v>68</v>
      </c>
      <c r="D32" s="12" t="s">
        <v>69</v>
      </c>
      <c r="E32" s="13">
        <v>68</v>
      </c>
      <c r="F32" s="13">
        <v>61.5</v>
      </c>
      <c r="G32" s="13"/>
      <c r="H32" s="13">
        <v>32.375</v>
      </c>
      <c r="I32" s="13"/>
      <c r="J32" s="21" t="s">
        <v>42</v>
      </c>
      <c r="K32" s="21"/>
      <c r="L32" s="21"/>
      <c r="M32" s="21" t="s">
        <v>42</v>
      </c>
    </row>
    <row r="33" s="3" customFormat="1" ht="15" spans="1:13">
      <c r="A33" s="12" t="s">
        <v>15</v>
      </c>
      <c r="B33" s="12" t="s">
        <v>70</v>
      </c>
      <c r="C33" s="12" t="s">
        <v>71</v>
      </c>
      <c r="D33" s="12" t="s">
        <v>72</v>
      </c>
      <c r="E33" s="13">
        <v>66.2</v>
      </c>
      <c r="F33" s="13">
        <v>62</v>
      </c>
      <c r="G33" s="13"/>
      <c r="H33" s="13">
        <v>32.05</v>
      </c>
      <c r="I33" s="13"/>
      <c r="J33" s="13">
        <v>82.4</v>
      </c>
      <c r="K33" s="13">
        <f t="shared" ref="K5:K77" si="2">J33*0.5</f>
        <v>41.2</v>
      </c>
      <c r="L33" s="13">
        <v>73.25</v>
      </c>
      <c r="M33" s="13">
        <v>1</v>
      </c>
    </row>
    <row r="34" s="3" customFormat="1" ht="15" spans="1:13">
      <c r="A34" s="12" t="s">
        <v>15</v>
      </c>
      <c r="B34" s="12" t="s">
        <v>70</v>
      </c>
      <c r="C34" s="12" t="s">
        <v>73</v>
      </c>
      <c r="D34" s="12" t="s">
        <v>74</v>
      </c>
      <c r="E34" s="13">
        <v>69.6</v>
      </c>
      <c r="F34" s="13">
        <v>62</v>
      </c>
      <c r="G34" s="13"/>
      <c r="H34" s="13">
        <v>32.9</v>
      </c>
      <c r="I34" s="13"/>
      <c r="J34" s="13">
        <v>80.4</v>
      </c>
      <c r="K34" s="13">
        <f t="shared" si="2"/>
        <v>40.2</v>
      </c>
      <c r="L34" s="13">
        <v>73.1</v>
      </c>
      <c r="M34" s="13">
        <v>2</v>
      </c>
    </row>
    <row r="35" s="3" customFormat="1" ht="15" spans="1:13">
      <c r="A35" s="12" t="s">
        <v>15</v>
      </c>
      <c r="B35" s="12" t="s">
        <v>70</v>
      </c>
      <c r="C35" s="12" t="s">
        <v>75</v>
      </c>
      <c r="D35" s="12" t="s">
        <v>76</v>
      </c>
      <c r="E35" s="13">
        <v>57.8</v>
      </c>
      <c r="F35" s="13">
        <v>72</v>
      </c>
      <c r="G35" s="13"/>
      <c r="H35" s="13">
        <v>32.45</v>
      </c>
      <c r="I35" s="13"/>
      <c r="J35" s="13">
        <v>81</v>
      </c>
      <c r="K35" s="13">
        <f t="shared" si="2"/>
        <v>40.5</v>
      </c>
      <c r="L35" s="13">
        <v>72.95</v>
      </c>
      <c r="M35" s="13">
        <v>3</v>
      </c>
    </row>
    <row r="36" s="3" customFormat="1" ht="15" spans="1:13">
      <c r="A36" s="12" t="s">
        <v>15</v>
      </c>
      <c r="B36" s="12" t="s">
        <v>70</v>
      </c>
      <c r="C36" s="12" t="s">
        <v>77</v>
      </c>
      <c r="D36" s="12" t="s">
        <v>78</v>
      </c>
      <c r="E36" s="13">
        <v>67.2</v>
      </c>
      <c r="F36" s="13">
        <v>66</v>
      </c>
      <c r="G36" s="13"/>
      <c r="H36" s="13">
        <v>33.3</v>
      </c>
      <c r="I36" s="13"/>
      <c r="J36" s="13">
        <v>79</v>
      </c>
      <c r="K36" s="13">
        <f t="shared" si="2"/>
        <v>39.5</v>
      </c>
      <c r="L36" s="13">
        <v>72.8</v>
      </c>
      <c r="M36" s="13">
        <v>4</v>
      </c>
    </row>
    <row r="37" s="3" customFormat="1" ht="15" spans="1:13">
      <c r="A37" s="12" t="s">
        <v>15</v>
      </c>
      <c r="B37" s="12" t="s">
        <v>70</v>
      </c>
      <c r="C37" s="12" t="s">
        <v>79</v>
      </c>
      <c r="D37" s="12" t="s">
        <v>80</v>
      </c>
      <c r="E37" s="13">
        <v>61</v>
      </c>
      <c r="F37" s="13">
        <v>65</v>
      </c>
      <c r="G37" s="13"/>
      <c r="H37" s="13">
        <v>31.5</v>
      </c>
      <c r="I37" s="13"/>
      <c r="J37" s="13">
        <v>81.6</v>
      </c>
      <c r="K37" s="13">
        <f t="shared" si="2"/>
        <v>40.8</v>
      </c>
      <c r="L37" s="13">
        <v>72.3</v>
      </c>
      <c r="M37" s="13">
        <v>5</v>
      </c>
    </row>
    <row r="38" s="3" customFormat="1" ht="15" spans="1:13">
      <c r="A38" s="12" t="s">
        <v>15</v>
      </c>
      <c r="B38" s="12" t="s">
        <v>70</v>
      </c>
      <c r="C38" s="12" t="s">
        <v>81</v>
      </c>
      <c r="D38" s="12" t="s">
        <v>78</v>
      </c>
      <c r="E38" s="13">
        <v>63.2</v>
      </c>
      <c r="F38" s="13">
        <v>68</v>
      </c>
      <c r="G38" s="13"/>
      <c r="H38" s="13">
        <v>32.8</v>
      </c>
      <c r="I38" s="13"/>
      <c r="J38" s="13">
        <v>78.6</v>
      </c>
      <c r="K38" s="13">
        <f t="shared" si="2"/>
        <v>39.3</v>
      </c>
      <c r="L38" s="13">
        <v>72.1</v>
      </c>
      <c r="M38" s="13">
        <v>6</v>
      </c>
    </row>
    <row r="39" s="3" customFormat="1" ht="15" spans="1:13">
      <c r="A39" s="12" t="s">
        <v>15</v>
      </c>
      <c r="B39" s="12" t="s">
        <v>70</v>
      </c>
      <c r="C39" s="12" t="s">
        <v>82</v>
      </c>
      <c r="D39" s="12" t="s">
        <v>83</v>
      </c>
      <c r="E39" s="13">
        <v>70.4</v>
      </c>
      <c r="F39" s="13">
        <v>60.5</v>
      </c>
      <c r="G39" s="13"/>
      <c r="H39" s="13">
        <v>32.725</v>
      </c>
      <c r="I39" s="13"/>
      <c r="J39" s="13">
        <v>78</v>
      </c>
      <c r="K39" s="13">
        <f t="shared" si="2"/>
        <v>39</v>
      </c>
      <c r="L39" s="13">
        <v>71.725</v>
      </c>
      <c r="M39" s="13">
        <v>7</v>
      </c>
    </row>
    <row r="40" s="3" customFormat="1" ht="15" spans="1:13">
      <c r="A40" s="12" t="s">
        <v>15</v>
      </c>
      <c r="B40" s="12" t="s">
        <v>70</v>
      </c>
      <c r="C40" s="12" t="s">
        <v>84</v>
      </c>
      <c r="D40" s="12" t="s">
        <v>85</v>
      </c>
      <c r="E40" s="13">
        <v>70.6</v>
      </c>
      <c r="F40" s="13">
        <v>54</v>
      </c>
      <c r="G40" s="13"/>
      <c r="H40" s="13">
        <v>31.15</v>
      </c>
      <c r="I40" s="13"/>
      <c r="J40" s="13">
        <v>81</v>
      </c>
      <c r="K40" s="13">
        <f t="shared" si="2"/>
        <v>40.5</v>
      </c>
      <c r="L40" s="13">
        <v>71.65</v>
      </c>
      <c r="M40" s="13">
        <v>8</v>
      </c>
    </row>
    <row r="41" s="3" customFormat="1" ht="15" spans="1:13">
      <c r="A41" s="12" t="s">
        <v>15</v>
      </c>
      <c r="B41" s="12" t="s">
        <v>70</v>
      </c>
      <c r="C41" s="12" t="s">
        <v>86</v>
      </c>
      <c r="D41" s="12" t="s">
        <v>87</v>
      </c>
      <c r="E41" s="13">
        <v>68.6</v>
      </c>
      <c r="F41" s="13">
        <v>57.5</v>
      </c>
      <c r="G41" s="13"/>
      <c r="H41" s="13">
        <v>31.525</v>
      </c>
      <c r="I41" s="13"/>
      <c r="J41" s="13">
        <v>79.6</v>
      </c>
      <c r="K41" s="13">
        <f t="shared" si="2"/>
        <v>39.8</v>
      </c>
      <c r="L41" s="13">
        <v>71.325</v>
      </c>
      <c r="M41" s="13">
        <v>9</v>
      </c>
    </row>
    <row r="42" s="3" customFormat="1" ht="15" spans="1:13">
      <c r="A42" s="12" t="s">
        <v>15</v>
      </c>
      <c r="B42" s="12" t="s">
        <v>70</v>
      </c>
      <c r="C42" s="12" t="s">
        <v>88</v>
      </c>
      <c r="D42" s="12" t="s">
        <v>89</v>
      </c>
      <c r="E42" s="13">
        <v>62</v>
      </c>
      <c r="F42" s="13">
        <v>66</v>
      </c>
      <c r="G42" s="13"/>
      <c r="H42" s="13">
        <v>32</v>
      </c>
      <c r="I42" s="13"/>
      <c r="J42" s="13">
        <v>78</v>
      </c>
      <c r="K42" s="13">
        <f t="shared" si="2"/>
        <v>39</v>
      </c>
      <c r="L42" s="13">
        <v>71</v>
      </c>
      <c r="M42" s="13">
        <v>10</v>
      </c>
    </row>
    <row r="43" s="3" customFormat="1" ht="15" spans="1:13">
      <c r="A43" s="12" t="s">
        <v>15</v>
      </c>
      <c r="B43" s="12" t="s">
        <v>70</v>
      </c>
      <c r="C43" s="12" t="s">
        <v>90</v>
      </c>
      <c r="D43" s="12" t="s">
        <v>76</v>
      </c>
      <c r="E43" s="13">
        <v>61.8</v>
      </c>
      <c r="F43" s="13">
        <v>61.5</v>
      </c>
      <c r="G43" s="13"/>
      <c r="H43" s="13">
        <v>30.825</v>
      </c>
      <c r="I43" s="13"/>
      <c r="J43" s="13">
        <v>79.4</v>
      </c>
      <c r="K43" s="13">
        <f t="shared" si="2"/>
        <v>39.7</v>
      </c>
      <c r="L43" s="13">
        <v>70.525</v>
      </c>
      <c r="M43" s="13">
        <v>11</v>
      </c>
    </row>
    <row r="44" s="3" customFormat="1" ht="15" spans="1:13">
      <c r="A44" s="12" t="s">
        <v>15</v>
      </c>
      <c r="B44" s="12" t="s">
        <v>70</v>
      </c>
      <c r="C44" s="12" t="s">
        <v>91</v>
      </c>
      <c r="D44" s="12" t="s">
        <v>76</v>
      </c>
      <c r="E44" s="13">
        <v>62.4</v>
      </c>
      <c r="F44" s="13">
        <v>61</v>
      </c>
      <c r="G44" s="13"/>
      <c r="H44" s="13">
        <v>30.85</v>
      </c>
      <c r="I44" s="13"/>
      <c r="J44" s="13">
        <v>78.4</v>
      </c>
      <c r="K44" s="13">
        <f t="shared" si="2"/>
        <v>39.2</v>
      </c>
      <c r="L44" s="13">
        <v>70.05</v>
      </c>
      <c r="M44" s="13">
        <v>12</v>
      </c>
    </row>
    <row r="45" s="3" customFormat="1" ht="15" spans="1:13">
      <c r="A45" s="12" t="s">
        <v>15</v>
      </c>
      <c r="B45" s="12" t="s">
        <v>70</v>
      </c>
      <c r="C45" s="12" t="s">
        <v>92</v>
      </c>
      <c r="D45" s="12" t="s">
        <v>93</v>
      </c>
      <c r="E45" s="13">
        <v>58</v>
      </c>
      <c r="F45" s="13">
        <v>65.5</v>
      </c>
      <c r="G45" s="13"/>
      <c r="H45" s="13">
        <v>30.875</v>
      </c>
      <c r="I45" s="13"/>
      <c r="J45" s="13">
        <v>76.6</v>
      </c>
      <c r="K45" s="13">
        <f t="shared" si="2"/>
        <v>38.3</v>
      </c>
      <c r="L45" s="13">
        <v>69.175</v>
      </c>
      <c r="M45" s="13">
        <v>13</v>
      </c>
    </row>
    <row r="46" s="3" customFormat="1" ht="15" spans="1:13">
      <c r="A46" s="12" t="s">
        <v>15</v>
      </c>
      <c r="B46" s="12" t="s">
        <v>70</v>
      </c>
      <c r="C46" s="12" t="s">
        <v>94</v>
      </c>
      <c r="D46" s="12" t="s">
        <v>95</v>
      </c>
      <c r="E46" s="13">
        <v>60.4</v>
      </c>
      <c r="F46" s="13">
        <v>65.5</v>
      </c>
      <c r="G46" s="13"/>
      <c r="H46" s="13">
        <v>31.475</v>
      </c>
      <c r="I46" s="13"/>
      <c r="J46" s="13">
        <v>74.4</v>
      </c>
      <c r="K46" s="13">
        <f t="shared" si="2"/>
        <v>37.2</v>
      </c>
      <c r="L46" s="13">
        <v>68.675</v>
      </c>
      <c r="M46" s="13">
        <v>14</v>
      </c>
    </row>
    <row r="47" s="3" customFormat="1" ht="15" spans="1:13">
      <c r="A47" s="12" t="s">
        <v>96</v>
      </c>
      <c r="B47" s="12" t="s">
        <v>16</v>
      </c>
      <c r="C47" s="12" t="s">
        <v>97</v>
      </c>
      <c r="D47" s="12" t="s">
        <v>98</v>
      </c>
      <c r="E47" s="13">
        <v>62.6</v>
      </c>
      <c r="F47" s="13">
        <v>61.5</v>
      </c>
      <c r="G47" s="13"/>
      <c r="H47" s="13">
        <v>31.025</v>
      </c>
      <c r="I47" s="13"/>
      <c r="J47" s="13">
        <v>74.2</v>
      </c>
      <c r="K47" s="13">
        <f t="shared" si="2"/>
        <v>37.1</v>
      </c>
      <c r="L47" s="13">
        <v>68.125</v>
      </c>
      <c r="M47" s="13">
        <v>1</v>
      </c>
    </row>
    <row r="48" s="3" customFormat="1" ht="15" spans="1:13">
      <c r="A48" s="12" t="s">
        <v>96</v>
      </c>
      <c r="B48" s="12" t="s">
        <v>16</v>
      </c>
      <c r="C48" s="12" t="s">
        <v>99</v>
      </c>
      <c r="D48" s="12" t="s">
        <v>100</v>
      </c>
      <c r="E48" s="13">
        <v>66.4</v>
      </c>
      <c r="F48" s="13">
        <v>58</v>
      </c>
      <c r="G48" s="13"/>
      <c r="H48" s="13">
        <v>31.1</v>
      </c>
      <c r="I48" s="13"/>
      <c r="J48" s="13">
        <v>70.2</v>
      </c>
      <c r="K48" s="13">
        <f t="shared" si="2"/>
        <v>35.1</v>
      </c>
      <c r="L48" s="13">
        <v>66.2</v>
      </c>
      <c r="M48" s="13">
        <v>2</v>
      </c>
    </row>
    <row r="49" s="3" customFormat="1" ht="15" spans="1:13">
      <c r="A49" s="12" t="s">
        <v>96</v>
      </c>
      <c r="B49" s="12" t="s">
        <v>16</v>
      </c>
      <c r="C49" s="12" t="s">
        <v>101</v>
      </c>
      <c r="D49" s="12" t="s">
        <v>102</v>
      </c>
      <c r="E49" s="13">
        <v>60.8</v>
      </c>
      <c r="F49" s="13">
        <v>55</v>
      </c>
      <c r="G49" s="13"/>
      <c r="H49" s="13">
        <v>28.95</v>
      </c>
      <c r="I49" s="13"/>
      <c r="J49" s="13">
        <v>70.6</v>
      </c>
      <c r="K49" s="13">
        <f t="shared" si="2"/>
        <v>35.3</v>
      </c>
      <c r="L49" s="13">
        <v>64.25</v>
      </c>
      <c r="M49" s="13">
        <v>3</v>
      </c>
    </row>
    <row r="50" s="3" customFormat="1" ht="15" spans="1:13">
      <c r="A50" s="12" t="s">
        <v>96</v>
      </c>
      <c r="B50" s="12" t="s">
        <v>43</v>
      </c>
      <c r="C50" s="12" t="s">
        <v>103</v>
      </c>
      <c r="D50" s="12" t="s">
        <v>104</v>
      </c>
      <c r="E50" s="13">
        <v>68</v>
      </c>
      <c r="F50" s="13">
        <v>64.5</v>
      </c>
      <c r="G50" s="13"/>
      <c r="H50" s="13">
        <v>33.125</v>
      </c>
      <c r="I50" s="13"/>
      <c r="J50" s="13">
        <v>77.8</v>
      </c>
      <c r="K50" s="13">
        <f t="shared" si="2"/>
        <v>38.9</v>
      </c>
      <c r="L50" s="13">
        <v>72.025</v>
      </c>
      <c r="M50" s="13">
        <v>1</v>
      </c>
    </row>
    <row r="51" s="3" customFormat="1" ht="15" spans="1:13">
      <c r="A51" s="12" t="s">
        <v>96</v>
      </c>
      <c r="B51" s="12" t="s">
        <v>43</v>
      </c>
      <c r="C51" s="12" t="s">
        <v>105</v>
      </c>
      <c r="D51" s="12" t="s">
        <v>102</v>
      </c>
      <c r="E51" s="13">
        <v>60.6</v>
      </c>
      <c r="F51" s="13">
        <v>58</v>
      </c>
      <c r="G51" s="13"/>
      <c r="H51" s="13">
        <v>29.65</v>
      </c>
      <c r="I51" s="13"/>
      <c r="J51" s="13">
        <v>79.4</v>
      </c>
      <c r="K51" s="13">
        <f t="shared" si="2"/>
        <v>39.7</v>
      </c>
      <c r="L51" s="13">
        <v>69.35</v>
      </c>
      <c r="M51" s="13">
        <v>2</v>
      </c>
    </row>
    <row r="52" s="3" customFormat="1" ht="15" spans="1:13">
      <c r="A52" s="12" t="s">
        <v>96</v>
      </c>
      <c r="B52" s="12" t="s">
        <v>43</v>
      </c>
      <c r="C52" s="12" t="s">
        <v>106</v>
      </c>
      <c r="D52" s="12" t="s">
        <v>107</v>
      </c>
      <c r="E52" s="13">
        <v>58.4</v>
      </c>
      <c r="F52" s="13">
        <v>66.5</v>
      </c>
      <c r="G52" s="13"/>
      <c r="H52" s="13">
        <v>31.225</v>
      </c>
      <c r="I52" s="13"/>
      <c r="J52" s="13">
        <v>76.2</v>
      </c>
      <c r="K52" s="13">
        <f t="shared" si="2"/>
        <v>38.1</v>
      </c>
      <c r="L52" s="13">
        <v>69.325</v>
      </c>
      <c r="M52" s="13">
        <v>3</v>
      </c>
    </row>
    <row r="53" s="3" customFormat="1" ht="15" spans="1:13">
      <c r="A53" s="12" t="s">
        <v>96</v>
      </c>
      <c r="B53" s="12" t="s">
        <v>43</v>
      </c>
      <c r="C53" s="12" t="s">
        <v>108</v>
      </c>
      <c r="D53" s="12" t="s">
        <v>109</v>
      </c>
      <c r="E53" s="13">
        <v>53.8</v>
      </c>
      <c r="F53" s="13">
        <v>61</v>
      </c>
      <c r="G53" s="13"/>
      <c r="H53" s="13">
        <v>28.7</v>
      </c>
      <c r="I53" s="13"/>
      <c r="J53" s="13">
        <v>76</v>
      </c>
      <c r="K53" s="13">
        <f t="shared" si="2"/>
        <v>38</v>
      </c>
      <c r="L53" s="13">
        <v>66.7</v>
      </c>
      <c r="M53" s="13">
        <v>4</v>
      </c>
    </row>
    <row r="54" s="3" customFormat="1" ht="15" spans="1:13">
      <c r="A54" s="12" t="s">
        <v>96</v>
      </c>
      <c r="B54" s="12" t="s">
        <v>43</v>
      </c>
      <c r="C54" s="12" t="s">
        <v>110</v>
      </c>
      <c r="D54" s="12" t="s">
        <v>111</v>
      </c>
      <c r="E54" s="13">
        <v>57.6</v>
      </c>
      <c r="F54" s="13">
        <v>57.5</v>
      </c>
      <c r="G54" s="13"/>
      <c r="H54" s="13">
        <v>28.775</v>
      </c>
      <c r="I54" s="13"/>
      <c r="J54" s="13">
        <v>71.8</v>
      </c>
      <c r="K54" s="13">
        <f t="shared" si="2"/>
        <v>35.9</v>
      </c>
      <c r="L54" s="13">
        <v>64.675</v>
      </c>
      <c r="M54" s="13">
        <v>5</v>
      </c>
    </row>
    <row r="55" s="3" customFormat="1" ht="15" spans="1:13">
      <c r="A55" s="12" t="s">
        <v>96</v>
      </c>
      <c r="B55" s="12" t="s">
        <v>43</v>
      </c>
      <c r="C55" s="12" t="s">
        <v>112</v>
      </c>
      <c r="D55" s="12" t="s">
        <v>113</v>
      </c>
      <c r="E55" s="13">
        <v>55</v>
      </c>
      <c r="F55" s="13">
        <v>58</v>
      </c>
      <c r="G55" s="13"/>
      <c r="H55" s="13">
        <v>28.25</v>
      </c>
      <c r="I55" s="13"/>
      <c r="J55" s="13">
        <v>66.8</v>
      </c>
      <c r="K55" s="13">
        <f t="shared" si="2"/>
        <v>33.4</v>
      </c>
      <c r="L55" s="13">
        <v>61.65</v>
      </c>
      <c r="M55" s="13">
        <v>6</v>
      </c>
    </row>
    <row r="56" s="3" customFormat="1" ht="15" spans="1:13">
      <c r="A56" s="12" t="s">
        <v>96</v>
      </c>
      <c r="B56" s="12" t="s">
        <v>70</v>
      </c>
      <c r="C56" s="12" t="s">
        <v>114</v>
      </c>
      <c r="D56" s="12" t="s">
        <v>34</v>
      </c>
      <c r="E56" s="13">
        <v>71</v>
      </c>
      <c r="F56" s="13">
        <v>63.5</v>
      </c>
      <c r="G56" s="13"/>
      <c r="H56" s="13">
        <v>33.625</v>
      </c>
      <c r="I56" s="13"/>
      <c r="J56" s="13">
        <v>76.6</v>
      </c>
      <c r="K56" s="13">
        <f t="shared" si="2"/>
        <v>38.3</v>
      </c>
      <c r="L56" s="13">
        <v>71.925</v>
      </c>
      <c r="M56" s="13">
        <v>1</v>
      </c>
    </row>
    <row r="57" s="3" customFormat="1" ht="15" spans="1:13">
      <c r="A57" s="12" t="s">
        <v>96</v>
      </c>
      <c r="B57" s="12" t="s">
        <v>70</v>
      </c>
      <c r="C57" s="12" t="s">
        <v>115</v>
      </c>
      <c r="D57" s="12" t="s">
        <v>30</v>
      </c>
      <c r="E57" s="13">
        <v>65.8</v>
      </c>
      <c r="F57" s="13">
        <v>69</v>
      </c>
      <c r="G57" s="13"/>
      <c r="H57" s="13">
        <v>33.7</v>
      </c>
      <c r="I57" s="13"/>
      <c r="J57" s="13">
        <v>73.6</v>
      </c>
      <c r="K57" s="13">
        <f t="shared" si="2"/>
        <v>36.8</v>
      </c>
      <c r="L57" s="13">
        <v>70.5</v>
      </c>
      <c r="M57" s="13">
        <v>2</v>
      </c>
    </row>
    <row r="58" s="3" customFormat="1" ht="15" spans="1:13">
      <c r="A58" s="12" t="s">
        <v>96</v>
      </c>
      <c r="B58" s="12" t="s">
        <v>70</v>
      </c>
      <c r="C58" s="12" t="s">
        <v>116</v>
      </c>
      <c r="D58" s="12" t="s">
        <v>95</v>
      </c>
      <c r="E58" s="13">
        <v>61</v>
      </c>
      <c r="F58" s="13">
        <v>65.5</v>
      </c>
      <c r="G58" s="13"/>
      <c r="H58" s="13">
        <v>31.625</v>
      </c>
      <c r="I58" s="13"/>
      <c r="J58" s="13">
        <v>77.4</v>
      </c>
      <c r="K58" s="13">
        <f t="shared" si="2"/>
        <v>38.7</v>
      </c>
      <c r="L58" s="13">
        <v>70.325</v>
      </c>
      <c r="M58" s="13">
        <v>3</v>
      </c>
    </row>
    <row r="59" s="3" customFormat="1" ht="15" spans="1:13">
      <c r="A59" s="12" t="s">
        <v>96</v>
      </c>
      <c r="B59" s="12" t="s">
        <v>70</v>
      </c>
      <c r="C59" s="12" t="s">
        <v>117</v>
      </c>
      <c r="D59" s="12" t="s">
        <v>118</v>
      </c>
      <c r="E59" s="13">
        <v>68.4</v>
      </c>
      <c r="F59" s="13">
        <v>62.5</v>
      </c>
      <c r="G59" s="13"/>
      <c r="H59" s="13">
        <v>32.725</v>
      </c>
      <c r="I59" s="13"/>
      <c r="J59" s="13">
        <v>73.6</v>
      </c>
      <c r="K59" s="13">
        <f t="shared" si="2"/>
        <v>36.8</v>
      </c>
      <c r="L59" s="13">
        <v>69.525</v>
      </c>
      <c r="M59" s="13">
        <v>4</v>
      </c>
    </row>
    <row r="60" s="3" customFormat="1" ht="15" spans="1:13">
      <c r="A60" s="12" t="s">
        <v>96</v>
      </c>
      <c r="B60" s="12" t="s">
        <v>70</v>
      </c>
      <c r="C60" s="12" t="s">
        <v>119</v>
      </c>
      <c r="D60" s="12" t="s">
        <v>78</v>
      </c>
      <c r="E60" s="13">
        <v>69.8</v>
      </c>
      <c r="F60" s="13">
        <v>60</v>
      </c>
      <c r="G60" s="13"/>
      <c r="H60" s="13">
        <v>32.45</v>
      </c>
      <c r="I60" s="13"/>
      <c r="J60" s="13">
        <v>73.8</v>
      </c>
      <c r="K60" s="13">
        <f t="shared" si="2"/>
        <v>36.9</v>
      </c>
      <c r="L60" s="13">
        <v>69.35</v>
      </c>
      <c r="M60" s="13">
        <v>5</v>
      </c>
    </row>
    <row r="61" s="3" customFormat="1" ht="15" spans="1:13">
      <c r="A61" s="12" t="s">
        <v>96</v>
      </c>
      <c r="B61" s="12" t="s">
        <v>70</v>
      </c>
      <c r="C61" s="12" t="s">
        <v>120</v>
      </c>
      <c r="D61" s="12" t="s">
        <v>121</v>
      </c>
      <c r="E61" s="13">
        <v>64.4</v>
      </c>
      <c r="F61" s="13">
        <v>62</v>
      </c>
      <c r="G61" s="13"/>
      <c r="H61" s="13">
        <v>31.6</v>
      </c>
      <c r="I61" s="13"/>
      <c r="J61" s="13">
        <v>75.2</v>
      </c>
      <c r="K61" s="13">
        <f t="shared" si="2"/>
        <v>37.6</v>
      </c>
      <c r="L61" s="13">
        <v>69.2</v>
      </c>
      <c r="M61" s="13">
        <v>6</v>
      </c>
    </row>
    <row r="62" s="3" customFormat="1" ht="15" spans="1:13">
      <c r="A62" s="12" t="s">
        <v>96</v>
      </c>
      <c r="B62" s="12" t="s">
        <v>70</v>
      </c>
      <c r="C62" s="12" t="s">
        <v>122</v>
      </c>
      <c r="D62" s="12" t="s">
        <v>51</v>
      </c>
      <c r="E62" s="13">
        <v>66.4</v>
      </c>
      <c r="F62" s="13">
        <v>59.5</v>
      </c>
      <c r="G62" s="13"/>
      <c r="H62" s="13">
        <v>31.475</v>
      </c>
      <c r="I62" s="13"/>
      <c r="J62" s="13">
        <v>75.2</v>
      </c>
      <c r="K62" s="13">
        <f t="shared" si="2"/>
        <v>37.6</v>
      </c>
      <c r="L62" s="13">
        <v>69.075</v>
      </c>
      <c r="M62" s="13">
        <v>7</v>
      </c>
    </row>
    <row r="63" s="3" customFormat="1" ht="15" spans="1:13">
      <c r="A63" s="12" t="s">
        <v>96</v>
      </c>
      <c r="B63" s="12" t="s">
        <v>70</v>
      </c>
      <c r="C63" s="12" t="s">
        <v>123</v>
      </c>
      <c r="D63" s="12" t="s">
        <v>39</v>
      </c>
      <c r="E63" s="13">
        <v>74.6</v>
      </c>
      <c r="F63" s="13">
        <v>62</v>
      </c>
      <c r="G63" s="13"/>
      <c r="H63" s="13">
        <v>34.15</v>
      </c>
      <c r="I63" s="13"/>
      <c r="J63" s="13">
        <v>69.8</v>
      </c>
      <c r="K63" s="13">
        <f t="shared" si="2"/>
        <v>34.9</v>
      </c>
      <c r="L63" s="13">
        <v>69.05</v>
      </c>
      <c r="M63" s="13">
        <v>8</v>
      </c>
    </row>
    <row r="64" s="3" customFormat="1" ht="15" spans="1:13">
      <c r="A64" s="12" t="s">
        <v>96</v>
      </c>
      <c r="B64" s="12" t="s">
        <v>70</v>
      </c>
      <c r="C64" s="12" t="s">
        <v>124</v>
      </c>
      <c r="D64" s="12" t="s">
        <v>39</v>
      </c>
      <c r="E64" s="13">
        <v>58.2</v>
      </c>
      <c r="F64" s="13">
        <v>66</v>
      </c>
      <c r="G64" s="13"/>
      <c r="H64" s="13">
        <v>31.05</v>
      </c>
      <c r="I64" s="13"/>
      <c r="J64" s="13">
        <v>74.4</v>
      </c>
      <c r="K64" s="13">
        <f t="shared" si="2"/>
        <v>37.2</v>
      </c>
      <c r="L64" s="13">
        <v>68.25</v>
      </c>
      <c r="M64" s="13">
        <v>9</v>
      </c>
    </row>
    <row r="65" s="3" customFormat="1" ht="15" spans="1:13">
      <c r="A65" s="12" t="s">
        <v>96</v>
      </c>
      <c r="B65" s="12" t="s">
        <v>70</v>
      </c>
      <c r="C65" s="12" t="s">
        <v>125</v>
      </c>
      <c r="D65" s="12" t="s">
        <v>126</v>
      </c>
      <c r="E65" s="13">
        <v>65.6</v>
      </c>
      <c r="F65" s="13">
        <v>59</v>
      </c>
      <c r="G65" s="13"/>
      <c r="H65" s="13">
        <v>31.15</v>
      </c>
      <c r="I65" s="13"/>
      <c r="J65" s="13">
        <v>73</v>
      </c>
      <c r="K65" s="13">
        <f t="shared" si="2"/>
        <v>36.5</v>
      </c>
      <c r="L65" s="13">
        <v>67.65</v>
      </c>
      <c r="M65" s="13">
        <v>10</v>
      </c>
    </row>
    <row r="66" s="3" customFormat="1" ht="15" spans="1:13">
      <c r="A66" s="12" t="s">
        <v>96</v>
      </c>
      <c r="B66" s="12" t="s">
        <v>70</v>
      </c>
      <c r="C66" s="12" t="s">
        <v>127</v>
      </c>
      <c r="D66" s="12" t="s">
        <v>128</v>
      </c>
      <c r="E66" s="13">
        <v>62.4</v>
      </c>
      <c r="F66" s="13">
        <v>65</v>
      </c>
      <c r="G66" s="13"/>
      <c r="H66" s="13">
        <v>31.85</v>
      </c>
      <c r="I66" s="13"/>
      <c r="J66" s="13">
        <v>70.4</v>
      </c>
      <c r="K66" s="13">
        <f t="shared" si="2"/>
        <v>35.2</v>
      </c>
      <c r="L66" s="13">
        <v>67.05</v>
      </c>
      <c r="M66" s="13">
        <v>11</v>
      </c>
    </row>
    <row r="67" s="3" customFormat="1" ht="15" spans="1:13">
      <c r="A67" s="12" t="s">
        <v>96</v>
      </c>
      <c r="B67" s="12" t="s">
        <v>70</v>
      </c>
      <c r="C67" s="12" t="s">
        <v>129</v>
      </c>
      <c r="D67" s="12" t="s">
        <v>39</v>
      </c>
      <c r="E67" s="13">
        <v>61.8</v>
      </c>
      <c r="F67" s="13">
        <v>63</v>
      </c>
      <c r="G67" s="13"/>
      <c r="H67" s="13">
        <v>31.2</v>
      </c>
      <c r="I67" s="13"/>
      <c r="J67" s="13">
        <v>71.6</v>
      </c>
      <c r="K67" s="13">
        <f t="shared" si="2"/>
        <v>35.8</v>
      </c>
      <c r="L67" s="13">
        <v>67</v>
      </c>
      <c r="M67" s="13">
        <v>12</v>
      </c>
    </row>
    <row r="68" s="3" customFormat="1" ht="15" spans="1:13">
      <c r="A68" s="12" t="s">
        <v>96</v>
      </c>
      <c r="B68" s="12" t="s">
        <v>70</v>
      </c>
      <c r="C68" s="12" t="s">
        <v>130</v>
      </c>
      <c r="D68" s="12" t="s">
        <v>78</v>
      </c>
      <c r="E68" s="13">
        <v>66</v>
      </c>
      <c r="F68" s="13">
        <v>61</v>
      </c>
      <c r="G68" s="13"/>
      <c r="H68" s="13">
        <v>31.75</v>
      </c>
      <c r="I68" s="13"/>
      <c r="J68" s="13">
        <v>70.4</v>
      </c>
      <c r="K68" s="13">
        <f t="shared" si="2"/>
        <v>35.2</v>
      </c>
      <c r="L68" s="13">
        <v>66.95</v>
      </c>
      <c r="M68" s="13">
        <v>13</v>
      </c>
    </row>
    <row r="69" s="3" customFormat="1" ht="15" spans="1:13">
      <c r="A69" s="12" t="s">
        <v>96</v>
      </c>
      <c r="B69" s="12" t="s">
        <v>70</v>
      </c>
      <c r="C69" s="12" t="s">
        <v>131</v>
      </c>
      <c r="D69" s="12" t="s">
        <v>98</v>
      </c>
      <c r="E69" s="13">
        <v>62.2</v>
      </c>
      <c r="F69" s="13">
        <v>67</v>
      </c>
      <c r="G69" s="13"/>
      <c r="H69" s="13">
        <v>32.3</v>
      </c>
      <c r="I69" s="13"/>
      <c r="J69" s="13">
        <v>67.6</v>
      </c>
      <c r="K69" s="13">
        <f t="shared" si="2"/>
        <v>33.8</v>
      </c>
      <c r="L69" s="13">
        <v>66.1</v>
      </c>
      <c r="M69" s="13">
        <v>14</v>
      </c>
    </row>
    <row r="70" s="3" customFormat="1" ht="15" spans="1:13">
      <c r="A70" s="12" t="s">
        <v>96</v>
      </c>
      <c r="B70" s="12" t="s">
        <v>132</v>
      </c>
      <c r="C70" s="12" t="s">
        <v>133</v>
      </c>
      <c r="D70" s="12" t="s">
        <v>109</v>
      </c>
      <c r="E70" s="13">
        <v>72</v>
      </c>
      <c r="F70" s="13">
        <v>57</v>
      </c>
      <c r="G70" s="13"/>
      <c r="H70" s="13">
        <v>32.25</v>
      </c>
      <c r="I70" s="13"/>
      <c r="J70" s="13">
        <v>83.4</v>
      </c>
      <c r="K70" s="13">
        <f t="shared" si="2"/>
        <v>41.7</v>
      </c>
      <c r="L70" s="13">
        <v>73.95</v>
      </c>
      <c r="M70" s="13">
        <v>1</v>
      </c>
    </row>
    <row r="71" s="3" customFormat="1" ht="15" spans="1:13">
      <c r="A71" s="12" t="s">
        <v>96</v>
      </c>
      <c r="B71" s="12" t="s">
        <v>132</v>
      </c>
      <c r="C71" s="12" t="s">
        <v>134</v>
      </c>
      <c r="D71" s="12" t="s">
        <v>135</v>
      </c>
      <c r="E71" s="13">
        <v>68.6</v>
      </c>
      <c r="F71" s="13">
        <v>62</v>
      </c>
      <c r="G71" s="13"/>
      <c r="H71" s="13">
        <v>32.65</v>
      </c>
      <c r="I71" s="13"/>
      <c r="J71" s="13">
        <v>81.4</v>
      </c>
      <c r="K71" s="13">
        <f t="shared" si="2"/>
        <v>40.7</v>
      </c>
      <c r="L71" s="13">
        <v>73.35</v>
      </c>
      <c r="M71" s="13">
        <v>2</v>
      </c>
    </row>
    <row r="72" s="3" customFormat="1" ht="15" spans="1:13">
      <c r="A72" s="12" t="s">
        <v>96</v>
      </c>
      <c r="B72" s="12" t="s">
        <v>132</v>
      </c>
      <c r="C72" s="12" t="s">
        <v>136</v>
      </c>
      <c r="D72" s="12" t="s">
        <v>137</v>
      </c>
      <c r="E72" s="13">
        <v>57.8</v>
      </c>
      <c r="F72" s="13">
        <v>71.5</v>
      </c>
      <c r="G72" s="13"/>
      <c r="H72" s="13">
        <v>32.325</v>
      </c>
      <c r="I72" s="13"/>
      <c r="J72" s="13">
        <v>79.6</v>
      </c>
      <c r="K72" s="13">
        <f t="shared" si="2"/>
        <v>39.8</v>
      </c>
      <c r="L72" s="13">
        <v>72.125</v>
      </c>
      <c r="M72" s="13">
        <v>3</v>
      </c>
    </row>
    <row r="73" s="3" customFormat="1" ht="15" spans="1:13">
      <c r="A73" s="12" t="s">
        <v>96</v>
      </c>
      <c r="B73" s="12" t="s">
        <v>132</v>
      </c>
      <c r="C73" s="12" t="s">
        <v>138</v>
      </c>
      <c r="D73" s="12" t="s">
        <v>137</v>
      </c>
      <c r="E73" s="13">
        <v>75.2</v>
      </c>
      <c r="F73" s="13">
        <v>60.5</v>
      </c>
      <c r="G73" s="13"/>
      <c r="H73" s="13">
        <v>33.925</v>
      </c>
      <c r="I73" s="13"/>
      <c r="J73" s="13">
        <v>74.6</v>
      </c>
      <c r="K73" s="13">
        <f t="shared" si="2"/>
        <v>37.3</v>
      </c>
      <c r="L73" s="13">
        <v>71.225</v>
      </c>
      <c r="M73" s="13">
        <v>4</v>
      </c>
    </row>
    <row r="74" s="3" customFormat="1" ht="15" spans="1:13">
      <c r="A74" s="12" t="s">
        <v>96</v>
      </c>
      <c r="B74" s="12" t="s">
        <v>132</v>
      </c>
      <c r="C74" s="12" t="s">
        <v>139</v>
      </c>
      <c r="D74" s="12" t="s">
        <v>140</v>
      </c>
      <c r="E74" s="13">
        <v>73</v>
      </c>
      <c r="F74" s="13">
        <v>56</v>
      </c>
      <c r="G74" s="13"/>
      <c r="H74" s="13">
        <v>32.25</v>
      </c>
      <c r="I74" s="13"/>
      <c r="J74" s="13">
        <v>76.8</v>
      </c>
      <c r="K74" s="13">
        <f t="shared" si="2"/>
        <v>38.4</v>
      </c>
      <c r="L74" s="13">
        <v>70.65</v>
      </c>
      <c r="M74" s="13">
        <v>5</v>
      </c>
    </row>
    <row r="75" s="3" customFormat="1" ht="15" spans="1:13">
      <c r="A75" s="12" t="s">
        <v>96</v>
      </c>
      <c r="B75" s="12" t="s">
        <v>132</v>
      </c>
      <c r="C75" s="12" t="s">
        <v>141</v>
      </c>
      <c r="D75" s="12" t="s">
        <v>109</v>
      </c>
      <c r="E75" s="13">
        <v>69.2</v>
      </c>
      <c r="F75" s="13">
        <v>60.5</v>
      </c>
      <c r="G75" s="13"/>
      <c r="H75" s="13">
        <v>32.425</v>
      </c>
      <c r="I75" s="13"/>
      <c r="J75" s="13">
        <v>74.6</v>
      </c>
      <c r="K75" s="13">
        <f t="shared" si="2"/>
        <v>37.3</v>
      </c>
      <c r="L75" s="13">
        <v>69.725</v>
      </c>
      <c r="M75" s="13">
        <v>6</v>
      </c>
    </row>
    <row r="76" s="3" customFormat="1" ht="15" spans="1:13">
      <c r="A76" s="12" t="s">
        <v>96</v>
      </c>
      <c r="B76" s="12" t="s">
        <v>132</v>
      </c>
      <c r="C76" s="12" t="s">
        <v>142</v>
      </c>
      <c r="D76" s="12" t="s">
        <v>100</v>
      </c>
      <c r="E76" s="13">
        <v>56.2</v>
      </c>
      <c r="F76" s="13">
        <v>70.5</v>
      </c>
      <c r="G76" s="13"/>
      <c r="H76" s="13">
        <v>31.675</v>
      </c>
      <c r="I76" s="13"/>
      <c r="J76" s="13">
        <v>75.6</v>
      </c>
      <c r="K76" s="13">
        <f t="shared" si="2"/>
        <v>37.8</v>
      </c>
      <c r="L76" s="13">
        <v>69.475</v>
      </c>
      <c r="M76" s="13">
        <v>7</v>
      </c>
    </row>
    <row r="77" s="3" customFormat="1" ht="15" spans="1:13">
      <c r="A77" s="12" t="s">
        <v>96</v>
      </c>
      <c r="B77" s="12" t="s">
        <v>132</v>
      </c>
      <c r="C77" s="12" t="s">
        <v>143</v>
      </c>
      <c r="D77" s="12" t="s">
        <v>109</v>
      </c>
      <c r="E77" s="13">
        <v>66.4</v>
      </c>
      <c r="F77" s="13">
        <v>64</v>
      </c>
      <c r="G77" s="13"/>
      <c r="H77" s="13">
        <v>32.6</v>
      </c>
      <c r="I77" s="13"/>
      <c r="J77" s="13">
        <v>71.4</v>
      </c>
      <c r="K77" s="13">
        <f t="shared" si="2"/>
        <v>35.7</v>
      </c>
      <c r="L77" s="13">
        <v>68.3</v>
      </c>
      <c r="M77" s="13">
        <v>8</v>
      </c>
    </row>
    <row r="78" s="3" customFormat="1" ht="15" spans="1:13">
      <c r="A78" s="12" t="s">
        <v>96</v>
      </c>
      <c r="B78" s="12" t="s">
        <v>132</v>
      </c>
      <c r="C78" s="12" t="s">
        <v>144</v>
      </c>
      <c r="D78" s="12" t="s">
        <v>137</v>
      </c>
      <c r="E78" s="13">
        <v>68.8</v>
      </c>
      <c r="F78" s="13">
        <v>59</v>
      </c>
      <c r="G78" s="13"/>
      <c r="H78" s="13">
        <v>31.95</v>
      </c>
      <c r="I78" s="13"/>
      <c r="J78" s="21" t="s">
        <v>42</v>
      </c>
      <c r="K78" s="13"/>
      <c r="L78" s="13"/>
      <c r="M78" s="21" t="s">
        <v>42</v>
      </c>
    </row>
    <row r="79" s="3" customFormat="1" ht="15" spans="1:13">
      <c r="A79" s="12" t="s">
        <v>96</v>
      </c>
      <c r="B79" s="12" t="s">
        <v>145</v>
      </c>
      <c r="C79" s="12" t="s">
        <v>146</v>
      </c>
      <c r="D79" s="12" t="s">
        <v>147</v>
      </c>
      <c r="E79" s="13">
        <v>57.8</v>
      </c>
      <c r="F79" s="13">
        <v>60.5</v>
      </c>
      <c r="G79" s="13"/>
      <c r="H79" s="13">
        <v>29.575</v>
      </c>
      <c r="I79" s="13"/>
      <c r="J79" s="13">
        <v>83.6</v>
      </c>
      <c r="K79" s="13">
        <f t="shared" ref="K79:K128" si="3">J79*0.5</f>
        <v>41.8</v>
      </c>
      <c r="L79" s="13">
        <v>71.375</v>
      </c>
      <c r="M79" s="13">
        <v>1</v>
      </c>
    </row>
    <row r="80" s="3" customFormat="1" ht="15" spans="1:13">
      <c r="A80" s="12" t="s">
        <v>96</v>
      </c>
      <c r="B80" s="12" t="s">
        <v>145</v>
      </c>
      <c r="C80" s="12" t="s">
        <v>148</v>
      </c>
      <c r="D80" s="12" t="s">
        <v>51</v>
      </c>
      <c r="E80" s="13">
        <v>59.2</v>
      </c>
      <c r="F80" s="13">
        <v>63.5</v>
      </c>
      <c r="G80" s="13"/>
      <c r="H80" s="13">
        <v>30.675</v>
      </c>
      <c r="I80" s="13"/>
      <c r="J80" s="13">
        <v>81</v>
      </c>
      <c r="K80" s="13">
        <f t="shared" si="3"/>
        <v>40.5</v>
      </c>
      <c r="L80" s="13">
        <v>71.175</v>
      </c>
      <c r="M80" s="13">
        <v>2</v>
      </c>
    </row>
    <row r="81" s="3" customFormat="1" ht="15" spans="1:13">
      <c r="A81" s="12" t="s">
        <v>96</v>
      </c>
      <c r="B81" s="12" t="s">
        <v>145</v>
      </c>
      <c r="C81" s="12" t="s">
        <v>149</v>
      </c>
      <c r="D81" s="12" t="s">
        <v>150</v>
      </c>
      <c r="E81" s="13">
        <v>60.6</v>
      </c>
      <c r="F81" s="13">
        <v>61.5</v>
      </c>
      <c r="G81" s="13"/>
      <c r="H81" s="13">
        <v>30.525</v>
      </c>
      <c r="I81" s="13"/>
      <c r="J81" s="13">
        <v>75.8</v>
      </c>
      <c r="K81" s="13">
        <f t="shared" si="3"/>
        <v>37.9</v>
      </c>
      <c r="L81" s="13">
        <v>68.425</v>
      </c>
      <c r="M81" s="13">
        <v>3</v>
      </c>
    </row>
    <row r="82" s="3" customFormat="1" ht="15" spans="1:13">
      <c r="A82" s="12" t="s">
        <v>96</v>
      </c>
      <c r="B82" s="12" t="s">
        <v>145</v>
      </c>
      <c r="C82" s="12" t="s">
        <v>151</v>
      </c>
      <c r="D82" s="12" t="s">
        <v>152</v>
      </c>
      <c r="E82" s="13">
        <v>60.2</v>
      </c>
      <c r="F82" s="13">
        <v>58.5</v>
      </c>
      <c r="G82" s="13"/>
      <c r="H82" s="13">
        <v>29.675</v>
      </c>
      <c r="I82" s="13"/>
      <c r="J82" s="13">
        <v>75.4</v>
      </c>
      <c r="K82" s="13">
        <f t="shared" si="3"/>
        <v>37.7</v>
      </c>
      <c r="L82" s="13">
        <v>67.375</v>
      </c>
      <c r="M82" s="13">
        <v>4</v>
      </c>
    </row>
    <row r="83" s="3" customFormat="1" ht="15" spans="1:13">
      <c r="A83" s="12" t="s">
        <v>96</v>
      </c>
      <c r="B83" s="12" t="s">
        <v>145</v>
      </c>
      <c r="C83" s="12" t="s">
        <v>153</v>
      </c>
      <c r="D83" s="12" t="s">
        <v>154</v>
      </c>
      <c r="E83" s="13">
        <v>58.6</v>
      </c>
      <c r="F83" s="13">
        <v>59.5</v>
      </c>
      <c r="G83" s="13"/>
      <c r="H83" s="13">
        <v>29.525</v>
      </c>
      <c r="I83" s="13"/>
      <c r="J83" s="13">
        <v>75.6</v>
      </c>
      <c r="K83" s="13">
        <f t="shared" si="3"/>
        <v>37.8</v>
      </c>
      <c r="L83" s="13">
        <v>67.325</v>
      </c>
      <c r="M83" s="13">
        <v>5</v>
      </c>
    </row>
    <row r="84" s="3" customFormat="1" ht="15" spans="1:13">
      <c r="A84" s="12" t="s">
        <v>96</v>
      </c>
      <c r="B84" s="12" t="s">
        <v>145</v>
      </c>
      <c r="C84" s="12" t="s">
        <v>155</v>
      </c>
      <c r="D84" s="12" t="s">
        <v>156</v>
      </c>
      <c r="E84" s="13">
        <v>59.8</v>
      </c>
      <c r="F84" s="13">
        <v>56.5</v>
      </c>
      <c r="G84" s="13"/>
      <c r="H84" s="13">
        <v>29.075</v>
      </c>
      <c r="I84" s="13"/>
      <c r="J84" s="13">
        <v>75.8</v>
      </c>
      <c r="K84" s="13">
        <f t="shared" si="3"/>
        <v>37.9</v>
      </c>
      <c r="L84" s="13">
        <v>66.975</v>
      </c>
      <c r="M84" s="13">
        <v>6</v>
      </c>
    </row>
    <row r="85" s="3" customFormat="1" ht="15" spans="1:13">
      <c r="A85" s="12" t="s">
        <v>96</v>
      </c>
      <c r="B85" s="12" t="s">
        <v>157</v>
      </c>
      <c r="C85" s="12" t="s">
        <v>158</v>
      </c>
      <c r="D85" s="12" t="s">
        <v>51</v>
      </c>
      <c r="E85" s="13">
        <v>68</v>
      </c>
      <c r="F85" s="13">
        <v>62.5</v>
      </c>
      <c r="G85" s="13"/>
      <c r="H85" s="13">
        <v>32.625</v>
      </c>
      <c r="I85" s="13"/>
      <c r="J85" s="13">
        <v>78.2</v>
      </c>
      <c r="K85" s="13">
        <f t="shared" si="3"/>
        <v>39.1</v>
      </c>
      <c r="L85" s="13">
        <v>71.725</v>
      </c>
      <c r="M85" s="13">
        <v>1</v>
      </c>
    </row>
    <row r="86" s="3" customFormat="1" ht="15" spans="1:13">
      <c r="A86" s="12" t="s">
        <v>96</v>
      </c>
      <c r="B86" s="12" t="s">
        <v>157</v>
      </c>
      <c r="C86" s="12" t="s">
        <v>159</v>
      </c>
      <c r="D86" s="12" t="s">
        <v>51</v>
      </c>
      <c r="E86" s="13">
        <v>64.8</v>
      </c>
      <c r="F86" s="13">
        <v>65</v>
      </c>
      <c r="G86" s="13"/>
      <c r="H86" s="13">
        <v>32.45</v>
      </c>
      <c r="I86" s="13"/>
      <c r="J86" s="13">
        <v>78</v>
      </c>
      <c r="K86" s="13">
        <f t="shared" si="3"/>
        <v>39</v>
      </c>
      <c r="L86" s="13">
        <v>71.45</v>
      </c>
      <c r="M86" s="13">
        <v>2</v>
      </c>
    </row>
    <row r="87" s="3" customFormat="1" ht="15" spans="1:13">
      <c r="A87" s="12" t="s">
        <v>96</v>
      </c>
      <c r="B87" s="12" t="s">
        <v>157</v>
      </c>
      <c r="C87" s="12" t="s">
        <v>160</v>
      </c>
      <c r="D87" s="12" t="s">
        <v>51</v>
      </c>
      <c r="E87" s="13">
        <v>72.6</v>
      </c>
      <c r="F87" s="13">
        <v>70.5</v>
      </c>
      <c r="G87" s="13"/>
      <c r="H87" s="13">
        <v>35.775</v>
      </c>
      <c r="I87" s="13"/>
      <c r="J87" s="13">
        <v>71.2</v>
      </c>
      <c r="K87" s="13">
        <f t="shared" si="3"/>
        <v>35.6</v>
      </c>
      <c r="L87" s="13">
        <v>71.375</v>
      </c>
      <c r="M87" s="13">
        <v>3</v>
      </c>
    </row>
    <row r="88" s="3" customFormat="1" ht="15" spans="1:13">
      <c r="A88" s="12" t="s">
        <v>96</v>
      </c>
      <c r="B88" s="12" t="s">
        <v>157</v>
      </c>
      <c r="C88" s="12" t="s">
        <v>161</v>
      </c>
      <c r="D88" s="12" t="s">
        <v>162</v>
      </c>
      <c r="E88" s="13">
        <v>69.8</v>
      </c>
      <c r="F88" s="13">
        <v>59.5</v>
      </c>
      <c r="G88" s="13"/>
      <c r="H88" s="13">
        <v>32.325</v>
      </c>
      <c r="I88" s="13"/>
      <c r="J88" s="13">
        <v>77</v>
      </c>
      <c r="K88" s="13">
        <f t="shared" si="3"/>
        <v>38.5</v>
      </c>
      <c r="L88" s="13">
        <v>70.825</v>
      </c>
      <c r="M88" s="13">
        <v>4</v>
      </c>
    </row>
    <row r="89" s="3" customFormat="1" ht="15" spans="1:13">
      <c r="A89" s="12" t="s">
        <v>96</v>
      </c>
      <c r="B89" s="12" t="s">
        <v>157</v>
      </c>
      <c r="C89" s="12" t="s">
        <v>163</v>
      </c>
      <c r="D89" s="12" t="s">
        <v>61</v>
      </c>
      <c r="E89" s="13">
        <v>65.8</v>
      </c>
      <c r="F89" s="13">
        <v>64</v>
      </c>
      <c r="G89" s="13"/>
      <c r="H89" s="13">
        <v>32.45</v>
      </c>
      <c r="I89" s="13"/>
      <c r="J89" s="13">
        <v>76.2</v>
      </c>
      <c r="K89" s="13">
        <f t="shared" si="3"/>
        <v>38.1</v>
      </c>
      <c r="L89" s="13">
        <v>70.55</v>
      </c>
      <c r="M89" s="13">
        <v>5</v>
      </c>
    </row>
    <row r="90" s="3" customFormat="1" ht="15" spans="1:13">
      <c r="A90" s="12" t="s">
        <v>96</v>
      </c>
      <c r="B90" s="12" t="s">
        <v>157</v>
      </c>
      <c r="C90" s="12" t="s">
        <v>164</v>
      </c>
      <c r="D90" s="12" t="s">
        <v>45</v>
      </c>
      <c r="E90" s="13">
        <v>64.8</v>
      </c>
      <c r="F90" s="13">
        <v>64.5</v>
      </c>
      <c r="G90" s="13"/>
      <c r="H90" s="13">
        <v>32.325</v>
      </c>
      <c r="I90" s="13"/>
      <c r="J90" s="13">
        <v>68.8</v>
      </c>
      <c r="K90" s="13">
        <f t="shared" si="3"/>
        <v>34.4</v>
      </c>
      <c r="L90" s="13">
        <v>66.725</v>
      </c>
      <c r="M90" s="13">
        <v>6</v>
      </c>
    </row>
    <row r="91" s="3" customFormat="1" ht="15" spans="1:13">
      <c r="A91" s="12" t="s">
        <v>96</v>
      </c>
      <c r="B91" s="12" t="s">
        <v>157</v>
      </c>
      <c r="C91" s="12" t="s">
        <v>165</v>
      </c>
      <c r="D91" s="12" t="s">
        <v>166</v>
      </c>
      <c r="E91" s="13">
        <v>72.8</v>
      </c>
      <c r="F91" s="13">
        <v>60</v>
      </c>
      <c r="G91" s="13"/>
      <c r="H91" s="13">
        <v>33.2</v>
      </c>
      <c r="I91" s="13"/>
      <c r="J91" s="13">
        <v>64.8</v>
      </c>
      <c r="K91" s="13">
        <f t="shared" si="3"/>
        <v>32.4</v>
      </c>
      <c r="L91" s="13">
        <v>65.6</v>
      </c>
      <c r="M91" s="13">
        <v>7</v>
      </c>
    </row>
    <row r="92" s="2" customFormat="1" ht="15" spans="1:13">
      <c r="A92" s="12" t="s">
        <v>167</v>
      </c>
      <c r="B92" s="12" t="s">
        <v>168</v>
      </c>
      <c r="C92" s="12" t="s">
        <v>169</v>
      </c>
      <c r="D92" s="12" t="s">
        <v>170</v>
      </c>
      <c r="E92" s="13">
        <v>62.6</v>
      </c>
      <c r="F92" s="13">
        <v>61</v>
      </c>
      <c r="G92" s="13"/>
      <c r="H92" s="13">
        <v>30.9</v>
      </c>
      <c r="I92" s="13"/>
      <c r="J92" s="13">
        <v>83.2</v>
      </c>
      <c r="K92" s="13">
        <f t="shared" si="3"/>
        <v>41.6</v>
      </c>
      <c r="L92" s="13">
        <v>72.5</v>
      </c>
      <c r="M92" s="13">
        <v>1</v>
      </c>
    </row>
    <row r="93" s="2" customFormat="1" ht="15" spans="1:13">
      <c r="A93" s="12" t="s">
        <v>167</v>
      </c>
      <c r="B93" s="12" t="s">
        <v>168</v>
      </c>
      <c r="C93" s="12" t="s">
        <v>171</v>
      </c>
      <c r="D93" s="12" t="s">
        <v>172</v>
      </c>
      <c r="E93" s="13">
        <v>74.6</v>
      </c>
      <c r="F93" s="13">
        <v>58.5</v>
      </c>
      <c r="G93" s="13"/>
      <c r="H93" s="13">
        <v>33.275</v>
      </c>
      <c r="I93" s="13"/>
      <c r="J93" s="13">
        <v>78.2</v>
      </c>
      <c r="K93" s="13">
        <f t="shared" si="3"/>
        <v>39.1</v>
      </c>
      <c r="L93" s="13">
        <v>72.375</v>
      </c>
      <c r="M93" s="13">
        <v>2</v>
      </c>
    </row>
    <row r="94" s="2" customFormat="1" ht="15" spans="1:13">
      <c r="A94" s="12" t="s">
        <v>167</v>
      </c>
      <c r="B94" s="12" t="s">
        <v>168</v>
      </c>
      <c r="C94" s="12" t="s">
        <v>173</v>
      </c>
      <c r="D94" s="12" t="s">
        <v>174</v>
      </c>
      <c r="E94" s="13">
        <v>60.2</v>
      </c>
      <c r="F94" s="13">
        <v>63.5</v>
      </c>
      <c r="G94" s="13"/>
      <c r="H94" s="13">
        <v>30.925</v>
      </c>
      <c r="I94" s="13"/>
      <c r="J94" s="21" t="s">
        <v>42</v>
      </c>
      <c r="K94" s="21"/>
      <c r="L94" s="21"/>
      <c r="M94" s="21" t="s">
        <v>42</v>
      </c>
    </row>
    <row r="95" s="2" customFormat="1" ht="15" spans="1:13">
      <c r="A95" s="12" t="s">
        <v>175</v>
      </c>
      <c r="B95" s="12" t="s">
        <v>176</v>
      </c>
      <c r="C95" s="12" t="s">
        <v>177</v>
      </c>
      <c r="D95" s="12" t="s">
        <v>178</v>
      </c>
      <c r="E95" s="13">
        <v>58.2</v>
      </c>
      <c r="F95" s="13">
        <v>66.5</v>
      </c>
      <c r="G95" s="13"/>
      <c r="H95" s="13">
        <v>31.175</v>
      </c>
      <c r="I95" s="13"/>
      <c r="J95" s="13">
        <v>69.2</v>
      </c>
      <c r="K95" s="13">
        <f t="shared" si="3"/>
        <v>34.6</v>
      </c>
      <c r="L95" s="13">
        <v>65.775</v>
      </c>
      <c r="M95" s="13">
        <v>1</v>
      </c>
    </row>
    <row r="96" s="2" customFormat="1" ht="15" spans="1:13">
      <c r="A96" s="12" t="s">
        <v>175</v>
      </c>
      <c r="B96" s="12" t="s">
        <v>176</v>
      </c>
      <c r="C96" s="12" t="s">
        <v>179</v>
      </c>
      <c r="D96" s="12" t="s">
        <v>178</v>
      </c>
      <c r="E96" s="13">
        <v>64.4</v>
      </c>
      <c r="F96" s="13">
        <v>44.5</v>
      </c>
      <c r="G96" s="13"/>
      <c r="H96" s="13">
        <v>27.225</v>
      </c>
      <c r="I96" s="13"/>
      <c r="J96" s="13">
        <v>61.2</v>
      </c>
      <c r="K96" s="13">
        <f t="shared" si="3"/>
        <v>30.6</v>
      </c>
      <c r="L96" s="13">
        <v>57.825</v>
      </c>
      <c r="M96" s="13">
        <v>2</v>
      </c>
    </row>
    <row r="97" s="2" customFormat="1" ht="15" spans="1:13">
      <c r="A97" s="12" t="s">
        <v>175</v>
      </c>
      <c r="B97" s="12" t="s">
        <v>180</v>
      </c>
      <c r="C97" s="12" t="s">
        <v>181</v>
      </c>
      <c r="D97" s="12" t="s">
        <v>182</v>
      </c>
      <c r="E97" s="13">
        <v>69.8</v>
      </c>
      <c r="F97" s="13">
        <v>66.5</v>
      </c>
      <c r="G97" s="13"/>
      <c r="H97" s="13">
        <v>34.075</v>
      </c>
      <c r="I97" s="13"/>
      <c r="J97" s="13">
        <v>78.6</v>
      </c>
      <c r="K97" s="13">
        <f t="shared" si="3"/>
        <v>39.3</v>
      </c>
      <c r="L97" s="13">
        <v>73.375</v>
      </c>
      <c r="M97" s="13">
        <v>1</v>
      </c>
    </row>
    <row r="98" s="2" customFormat="1" ht="15" spans="1:13">
      <c r="A98" s="12" t="s">
        <v>175</v>
      </c>
      <c r="B98" s="12" t="s">
        <v>180</v>
      </c>
      <c r="C98" s="12" t="s">
        <v>183</v>
      </c>
      <c r="D98" s="12" t="s">
        <v>184</v>
      </c>
      <c r="E98" s="13">
        <v>61.2</v>
      </c>
      <c r="F98" s="13">
        <v>63</v>
      </c>
      <c r="G98" s="13"/>
      <c r="H98" s="13">
        <v>31.05</v>
      </c>
      <c r="I98" s="13"/>
      <c r="J98" s="13">
        <v>83.8</v>
      </c>
      <c r="K98" s="13">
        <f t="shared" si="3"/>
        <v>41.9</v>
      </c>
      <c r="L98" s="13">
        <v>72.95</v>
      </c>
      <c r="M98" s="13">
        <v>1</v>
      </c>
    </row>
    <row r="99" s="2" customFormat="1" ht="15" spans="1:13">
      <c r="A99" s="12" t="s">
        <v>175</v>
      </c>
      <c r="B99" s="12" t="s">
        <v>180</v>
      </c>
      <c r="C99" s="12" t="s">
        <v>185</v>
      </c>
      <c r="D99" s="12" t="s">
        <v>186</v>
      </c>
      <c r="E99" s="13">
        <v>68.4</v>
      </c>
      <c r="F99" s="13">
        <v>54.5</v>
      </c>
      <c r="G99" s="13"/>
      <c r="H99" s="13">
        <v>30.725</v>
      </c>
      <c r="I99" s="13"/>
      <c r="J99" s="13">
        <v>75.6</v>
      </c>
      <c r="K99" s="13">
        <f t="shared" si="3"/>
        <v>37.8</v>
      </c>
      <c r="L99" s="13">
        <v>68.525</v>
      </c>
      <c r="M99" s="13">
        <v>2</v>
      </c>
    </row>
    <row r="100" s="2" customFormat="1" ht="15" spans="1:13">
      <c r="A100" s="12" t="s">
        <v>187</v>
      </c>
      <c r="B100" s="12" t="s">
        <v>168</v>
      </c>
      <c r="C100" s="12" t="s">
        <v>188</v>
      </c>
      <c r="D100" s="12" t="s">
        <v>189</v>
      </c>
      <c r="E100" s="13">
        <v>68.6</v>
      </c>
      <c r="F100" s="13">
        <v>63</v>
      </c>
      <c r="G100" s="13"/>
      <c r="H100" s="13">
        <v>32.9</v>
      </c>
      <c r="I100" s="13"/>
      <c r="J100" s="13">
        <v>80.6</v>
      </c>
      <c r="K100" s="13">
        <f t="shared" si="3"/>
        <v>40.3</v>
      </c>
      <c r="L100" s="13">
        <v>73.2</v>
      </c>
      <c r="M100" s="13">
        <v>1</v>
      </c>
    </row>
    <row r="101" s="2" customFormat="1" ht="15" spans="1:13">
      <c r="A101" s="12" t="s">
        <v>187</v>
      </c>
      <c r="B101" s="12" t="s">
        <v>168</v>
      </c>
      <c r="C101" s="12" t="s">
        <v>190</v>
      </c>
      <c r="D101" s="12" t="s">
        <v>191</v>
      </c>
      <c r="E101" s="13">
        <v>65.4</v>
      </c>
      <c r="F101" s="13">
        <v>64</v>
      </c>
      <c r="G101" s="13"/>
      <c r="H101" s="13">
        <v>32.35</v>
      </c>
      <c r="I101" s="13"/>
      <c r="J101" s="13">
        <v>75.8</v>
      </c>
      <c r="K101" s="13">
        <f t="shared" si="3"/>
        <v>37.9</v>
      </c>
      <c r="L101" s="13">
        <v>70.25</v>
      </c>
      <c r="M101" s="13">
        <v>2</v>
      </c>
    </row>
    <row r="102" s="2" customFormat="1" ht="15" spans="1:13">
      <c r="A102" s="12" t="s">
        <v>187</v>
      </c>
      <c r="B102" s="12" t="s">
        <v>168</v>
      </c>
      <c r="C102" s="12" t="s">
        <v>192</v>
      </c>
      <c r="D102" s="12" t="s">
        <v>193</v>
      </c>
      <c r="E102" s="13">
        <v>62</v>
      </c>
      <c r="F102" s="13">
        <v>59.5</v>
      </c>
      <c r="G102" s="13"/>
      <c r="H102" s="13">
        <v>30.375</v>
      </c>
      <c r="I102" s="13"/>
      <c r="J102" s="13">
        <v>47.6</v>
      </c>
      <c r="K102" s="13">
        <f t="shared" si="3"/>
        <v>23.8</v>
      </c>
      <c r="L102" s="13">
        <v>54.175</v>
      </c>
      <c r="M102" s="13">
        <v>3</v>
      </c>
    </row>
    <row r="103" s="2" customFormat="1" ht="15" spans="1:13">
      <c r="A103" s="12" t="s">
        <v>194</v>
      </c>
      <c r="B103" s="12" t="s">
        <v>195</v>
      </c>
      <c r="C103" s="12" t="s">
        <v>196</v>
      </c>
      <c r="D103" s="12" t="s">
        <v>197</v>
      </c>
      <c r="E103" s="13">
        <v>55.2</v>
      </c>
      <c r="F103" s="13">
        <v>68.5</v>
      </c>
      <c r="G103" s="13"/>
      <c r="H103" s="13">
        <v>30.925</v>
      </c>
      <c r="I103" s="13"/>
      <c r="J103" s="13">
        <v>75.2</v>
      </c>
      <c r="K103" s="13">
        <f t="shared" si="3"/>
        <v>37.6</v>
      </c>
      <c r="L103" s="13">
        <v>68.525</v>
      </c>
      <c r="M103" s="13">
        <v>1</v>
      </c>
    </row>
    <row r="104" s="2" customFormat="1" ht="15" spans="1:13">
      <c r="A104" s="12" t="s">
        <v>194</v>
      </c>
      <c r="B104" s="12" t="s">
        <v>195</v>
      </c>
      <c r="C104" s="12" t="s">
        <v>198</v>
      </c>
      <c r="D104" s="12" t="s">
        <v>174</v>
      </c>
      <c r="E104" s="13">
        <v>53.2</v>
      </c>
      <c r="F104" s="13">
        <v>58</v>
      </c>
      <c r="G104" s="13"/>
      <c r="H104" s="13">
        <v>27.8</v>
      </c>
      <c r="I104" s="13"/>
      <c r="J104" s="13">
        <v>73.8</v>
      </c>
      <c r="K104" s="13">
        <f t="shared" si="3"/>
        <v>36.9</v>
      </c>
      <c r="L104" s="13">
        <v>64.7</v>
      </c>
      <c r="M104" s="13">
        <v>2</v>
      </c>
    </row>
    <row r="105" s="2" customFormat="1" ht="15" spans="1:13">
      <c r="A105" s="12" t="s">
        <v>199</v>
      </c>
      <c r="B105" s="12" t="s">
        <v>200</v>
      </c>
      <c r="C105" s="12" t="s">
        <v>201</v>
      </c>
      <c r="D105" s="12" t="s">
        <v>202</v>
      </c>
      <c r="E105" s="13">
        <v>59</v>
      </c>
      <c r="F105" s="13">
        <v>63</v>
      </c>
      <c r="G105" s="13"/>
      <c r="H105" s="13">
        <v>30.5</v>
      </c>
      <c r="I105" s="13"/>
      <c r="J105" s="13">
        <v>80.2</v>
      </c>
      <c r="K105" s="13">
        <f t="shared" si="3"/>
        <v>40.1</v>
      </c>
      <c r="L105" s="13">
        <v>70.6</v>
      </c>
      <c r="M105" s="13">
        <v>1</v>
      </c>
    </row>
    <row r="106" s="2" customFormat="1" ht="15" spans="1:13">
      <c r="A106" s="12" t="s">
        <v>199</v>
      </c>
      <c r="B106" s="12" t="s">
        <v>200</v>
      </c>
      <c r="C106" s="12" t="s">
        <v>203</v>
      </c>
      <c r="D106" s="12" t="s">
        <v>204</v>
      </c>
      <c r="E106" s="13">
        <v>64.8</v>
      </c>
      <c r="F106" s="13">
        <v>56.5</v>
      </c>
      <c r="G106" s="13"/>
      <c r="H106" s="13">
        <v>30.325</v>
      </c>
      <c r="I106" s="13"/>
      <c r="J106" s="13">
        <v>75.6</v>
      </c>
      <c r="K106" s="13">
        <f t="shared" si="3"/>
        <v>37.8</v>
      </c>
      <c r="L106" s="13">
        <v>68.125</v>
      </c>
      <c r="M106" s="13">
        <v>2</v>
      </c>
    </row>
    <row r="107" s="2" customFormat="1" ht="15" spans="1:13">
      <c r="A107" s="12" t="s">
        <v>199</v>
      </c>
      <c r="B107" s="12" t="s">
        <v>200</v>
      </c>
      <c r="C107" s="12" t="s">
        <v>205</v>
      </c>
      <c r="D107" s="12" t="s">
        <v>206</v>
      </c>
      <c r="E107" s="13">
        <v>71.8</v>
      </c>
      <c r="F107" s="13">
        <v>57.5</v>
      </c>
      <c r="G107" s="13"/>
      <c r="H107" s="13">
        <v>32.325</v>
      </c>
      <c r="I107" s="13"/>
      <c r="J107" s="13">
        <v>66</v>
      </c>
      <c r="K107" s="13">
        <f t="shared" si="3"/>
        <v>33</v>
      </c>
      <c r="L107" s="13">
        <v>65.325</v>
      </c>
      <c r="M107" s="13">
        <v>3</v>
      </c>
    </row>
    <row r="108" s="2" customFormat="1" ht="15" spans="1:13">
      <c r="A108" s="12" t="s">
        <v>199</v>
      </c>
      <c r="B108" s="12" t="s">
        <v>207</v>
      </c>
      <c r="C108" s="12" t="s">
        <v>208</v>
      </c>
      <c r="D108" s="12" t="s">
        <v>209</v>
      </c>
      <c r="E108" s="13">
        <v>69</v>
      </c>
      <c r="F108" s="13">
        <v>56</v>
      </c>
      <c r="G108" s="13"/>
      <c r="H108" s="13">
        <v>31.25</v>
      </c>
      <c r="I108" s="13"/>
      <c r="J108" s="13">
        <v>81</v>
      </c>
      <c r="K108" s="13">
        <f t="shared" si="3"/>
        <v>40.5</v>
      </c>
      <c r="L108" s="13">
        <v>71.75</v>
      </c>
      <c r="M108" s="13">
        <v>1</v>
      </c>
    </row>
    <row r="109" s="2" customFormat="1" ht="15" spans="1:13">
      <c r="A109" s="12" t="s">
        <v>199</v>
      </c>
      <c r="B109" s="12" t="s">
        <v>207</v>
      </c>
      <c r="C109" s="12" t="s">
        <v>210</v>
      </c>
      <c r="D109" s="12" t="s">
        <v>206</v>
      </c>
      <c r="E109" s="13">
        <v>61.6</v>
      </c>
      <c r="F109" s="13">
        <v>59.5</v>
      </c>
      <c r="G109" s="13"/>
      <c r="H109" s="13">
        <v>30.275</v>
      </c>
      <c r="I109" s="13"/>
      <c r="J109" s="13">
        <v>78.8</v>
      </c>
      <c r="K109" s="13">
        <f t="shared" si="3"/>
        <v>39.4</v>
      </c>
      <c r="L109" s="13">
        <v>69.675</v>
      </c>
      <c r="M109" s="13">
        <v>2</v>
      </c>
    </row>
    <row r="110" s="2" customFormat="1" ht="12" customHeight="1" spans="1:13">
      <c r="A110" s="12" t="s">
        <v>199</v>
      </c>
      <c r="B110" s="12" t="s">
        <v>207</v>
      </c>
      <c r="C110" s="12" t="s">
        <v>211</v>
      </c>
      <c r="D110" s="12" t="s">
        <v>174</v>
      </c>
      <c r="E110" s="13">
        <v>58.8</v>
      </c>
      <c r="F110" s="13">
        <v>58</v>
      </c>
      <c r="G110" s="13"/>
      <c r="H110" s="13">
        <v>29.2</v>
      </c>
      <c r="I110" s="13"/>
      <c r="J110" s="13">
        <v>78.4</v>
      </c>
      <c r="K110" s="13">
        <f t="shared" si="3"/>
        <v>39.2</v>
      </c>
      <c r="L110" s="13">
        <v>68.4</v>
      </c>
      <c r="M110" s="13">
        <v>3</v>
      </c>
    </row>
    <row r="111" s="2" customFormat="1" ht="15" spans="1:13">
      <c r="A111" s="12" t="s">
        <v>212</v>
      </c>
      <c r="B111" s="12" t="s">
        <v>200</v>
      </c>
      <c r="C111" s="12" t="s">
        <v>213</v>
      </c>
      <c r="D111" s="12" t="s">
        <v>102</v>
      </c>
      <c r="E111" s="13">
        <v>73.2</v>
      </c>
      <c r="F111" s="13">
        <v>55</v>
      </c>
      <c r="G111" s="13"/>
      <c r="H111" s="13">
        <v>32.05</v>
      </c>
      <c r="I111" s="13"/>
      <c r="J111" s="13">
        <v>81.4</v>
      </c>
      <c r="K111" s="13">
        <f t="shared" si="3"/>
        <v>40.7</v>
      </c>
      <c r="L111" s="13">
        <v>72.75</v>
      </c>
      <c r="M111" s="13">
        <v>1</v>
      </c>
    </row>
    <row r="112" s="2" customFormat="1" ht="15" spans="1:13">
      <c r="A112" s="12" t="s">
        <v>212</v>
      </c>
      <c r="B112" s="12" t="s">
        <v>200</v>
      </c>
      <c r="C112" s="12" t="s">
        <v>214</v>
      </c>
      <c r="D112" s="12" t="s">
        <v>215</v>
      </c>
      <c r="E112" s="13">
        <v>58.6</v>
      </c>
      <c r="F112" s="13">
        <v>59.5</v>
      </c>
      <c r="G112" s="13"/>
      <c r="H112" s="13">
        <v>29.525</v>
      </c>
      <c r="I112" s="13"/>
      <c r="J112" s="13">
        <v>80</v>
      </c>
      <c r="K112" s="13">
        <f t="shared" si="3"/>
        <v>40</v>
      </c>
      <c r="L112" s="13">
        <v>69.525</v>
      </c>
      <c r="M112" s="13">
        <v>2</v>
      </c>
    </row>
    <row r="113" s="2" customFormat="1" ht="15" spans="1:13">
      <c r="A113" s="12" t="s">
        <v>212</v>
      </c>
      <c r="B113" s="12" t="s">
        <v>200</v>
      </c>
      <c r="C113" s="12" t="s">
        <v>216</v>
      </c>
      <c r="D113" s="12" t="s">
        <v>78</v>
      </c>
      <c r="E113" s="13">
        <v>62</v>
      </c>
      <c r="F113" s="13">
        <v>60</v>
      </c>
      <c r="G113" s="13"/>
      <c r="H113" s="13">
        <v>30.5</v>
      </c>
      <c r="I113" s="13"/>
      <c r="J113" s="13">
        <v>72.8</v>
      </c>
      <c r="K113" s="13">
        <f t="shared" si="3"/>
        <v>36.4</v>
      </c>
      <c r="L113" s="13">
        <v>66.9</v>
      </c>
      <c r="M113" s="13">
        <v>3</v>
      </c>
    </row>
    <row r="114" s="2" customFormat="1" ht="15" spans="1:13">
      <c r="A114" s="12" t="s">
        <v>212</v>
      </c>
      <c r="B114" s="12" t="s">
        <v>207</v>
      </c>
      <c r="C114" s="12" t="s">
        <v>217</v>
      </c>
      <c r="D114" s="12" t="s">
        <v>218</v>
      </c>
      <c r="E114" s="13">
        <v>59.8</v>
      </c>
      <c r="F114" s="13">
        <v>66.5</v>
      </c>
      <c r="G114" s="13"/>
      <c r="H114" s="13">
        <v>31.575</v>
      </c>
      <c r="I114" s="13"/>
      <c r="J114" s="13">
        <v>83</v>
      </c>
      <c r="K114" s="13">
        <f t="shared" si="3"/>
        <v>41.5</v>
      </c>
      <c r="L114" s="13">
        <v>73.075</v>
      </c>
      <c r="M114" s="13">
        <v>1</v>
      </c>
    </row>
    <row r="115" s="2" customFormat="1" ht="15" spans="1:13">
      <c r="A115" s="12" t="s">
        <v>212</v>
      </c>
      <c r="B115" s="12" t="s">
        <v>207</v>
      </c>
      <c r="C115" s="12" t="s">
        <v>219</v>
      </c>
      <c r="D115" s="12" t="s">
        <v>220</v>
      </c>
      <c r="E115" s="13">
        <v>57</v>
      </c>
      <c r="F115" s="13">
        <v>69</v>
      </c>
      <c r="G115" s="13"/>
      <c r="H115" s="13">
        <v>31.5</v>
      </c>
      <c r="I115" s="13"/>
      <c r="J115" s="13">
        <v>80.2</v>
      </c>
      <c r="K115" s="13">
        <f t="shared" si="3"/>
        <v>40.1</v>
      </c>
      <c r="L115" s="13">
        <v>71.6</v>
      </c>
      <c r="M115" s="13">
        <v>2</v>
      </c>
    </row>
    <row r="116" s="2" customFormat="1" ht="15" spans="1:13">
      <c r="A116" s="12" t="s">
        <v>221</v>
      </c>
      <c r="B116" s="12" t="s">
        <v>222</v>
      </c>
      <c r="C116" s="12" t="s">
        <v>223</v>
      </c>
      <c r="D116" s="12" t="s">
        <v>87</v>
      </c>
      <c r="E116" s="13">
        <v>74.8</v>
      </c>
      <c r="F116" s="13">
        <v>58</v>
      </c>
      <c r="G116" s="13"/>
      <c r="H116" s="13">
        <v>33.2</v>
      </c>
      <c r="I116" s="13"/>
      <c r="J116" s="13">
        <v>82</v>
      </c>
      <c r="K116" s="13">
        <f t="shared" si="3"/>
        <v>41</v>
      </c>
      <c r="L116" s="13">
        <v>74.2</v>
      </c>
      <c r="M116" s="13">
        <v>1</v>
      </c>
    </row>
    <row r="117" s="2" customFormat="1" ht="15" spans="1:13">
      <c r="A117" s="12" t="s">
        <v>221</v>
      </c>
      <c r="B117" s="12" t="s">
        <v>222</v>
      </c>
      <c r="C117" s="12" t="s">
        <v>224</v>
      </c>
      <c r="D117" s="12" t="s">
        <v>89</v>
      </c>
      <c r="E117" s="13">
        <v>59</v>
      </c>
      <c r="F117" s="13">
        <v>67.5</v>
      </c>
      <c r="G117" s="13"/>
      <c r="H117" s="13">
        <v>31.625</v>
      </c>
      <c r="I117" s="13"/>
      <c r="J117" s="13">
        <v>76.6</v>
      </c>
      <c r="K117" s="13">
        <f t="shared" si="3"/>
        <v>38.3</v>
      </c>
      <c r="L117" s="13">
        <v>69.925</v>
      </c>
      <c r="M117" s="13">
        <v>2</v>
      </c>
    </row>
    <row r="118" s="2" customFormat="1" ht="15" spans="1:13">
      <c r="A118" s="12" t="s">
        <v>221</v>
      </c>
      <c r="B118" s="12" t="s">
        <v>222</v>
      </c>
      <c r="C118" s="12" t="s">
        <v>225</v>
      </c>
      <c r="D118" s="12" t="s">
        <v>78</v>
      </c>
      <c r="E118" s="13">
        <v>58.6</v>
      </c>
      <c r="F118" s="13">
        <v>65</v>
      </c>
      <c r="G118" s="13"/>
      <c r="H118" s="13">
        <v>30.9</v>
      </c>
      <c r="I118" s="13"/>
      <c r="J118" s="13">
        <v>66</v>
      </c>
      <c r="K118" s="13">
        <f t="shared" si="3"/>
        <v>33</v>
      </c>
      <c r="L118" s="13">
        <v>63.9</v>
      </c>
      <c r="M118" s="13">
        <v>3</v>
      </c>
    </row>
    <row r="119" s="2" customFormat="1" ht="15" spans="1:13">
      <c r="A119" s="12" t="s">
        <v>221</v>
      </c>
      <c r="B119" s="12" t="s">
        <v>226</v>
      </c>
      <c r="C119" s="12" t="s">
        <v>227</v>
      </c>
      <c r="D119" s="12" t="s">
        <v>78</v>
      </c>
      <c r="E119" s="13">
        <v>70.2</v>
      </c>
      <c r="F119" s="13">
        <v>66</v>
      </c>
      <c r="G119" s="13"/>
      <c r="H119" s="13">
        <v>34.05</v>
      </c>
      <c r="I119" s="13"/>
      <c r="J119" s="13">
        <v>81.6</v>
      </c>
      <c r="K119" s="13">
        <f t="shared" si="3"/>
        <v>40.8</v>
      </c>
      <c r="L119" s="13">
        <v>74.85</v>
      </c>
      <c r="M119" s="13">
        <v>1</v>
      </c>
    </row>
    <row r="120" s="2" customFormat="1" ht="15" spans="1:13">
      <c r="A120" s="12" t="s">
        <v>221</v>
      </c>
      <c r="B120" s="12" t="s">
        <v>226</v>
      </c>
      <c r="C120" s="12" t="s">
        <v>228</v>
      </c>
      <c r="D120" s="12" t="s">
        <v>83</v>
      </c>
      <c r="E120" s="13">
        <v>65.6</v>
      </c>
      <c r="F120" s="13">
        <v>66.5</v>
      </c>
      <c r="G120" s="13"/>
      <c r="H120" s="13">
        <v>33.025</v>
      </c>
      <c r="I120" s="13"/>
      <c r="J120" s="13">
        <v>76.6</v>
      </c>
      <c r="K120" s="13">
        <f t="shared" si="3"/>
        <v>38.3</v>
      </c>
      <c r="L120" s="13">
        <v>71.325</v>
      </c>
      <c r="M120" s="13">
        <v>2</v>
      </c>
    </row>
    <row r="121" s="2" customFormat="1" ht="15" spans="1:13">
      <c r="A121" s="12" t="s">
        <v>221</v>
      </c>
      <c r="B121" s="12" t="s">
        <v>226</v>
      </c>
      <c r="C121" s="12" t="s">
        <v>229</v>
      </c>
      <c r="D121" s="12" t="s">
        <v>230</v>
      </c>
      <c r="E121" s="13">
        <v>65</v>
      </c>
      <c r="F121" s="13">
        <v>65</v>
      </c>
      <c r="G121" s="13"/>
      <c r="H121" s="13">
        <v>32.5</v>
      </c>
      <c r="I121" s="13"/>
      <c r="J121" s="13">
        <v>76.2</v>
      </c>
      <c r="K121" s="13">
        <f t="shared" si="3"/>
        <v>38.1</v>
      </c>
      <c r="L121" s="13">
        <v>70.6</v>
      </c>
      <c r="M121" s="13">
        <v>3</v>
      </c>
    </row>
    <row r="122" s="2" customFormat="1" ht="15" spans="1:13">
      <c r="A122" s="12" t="s">
        <v>221</v>
      </c>
      <c r="B122" s="12" t="s">
        <v>226</v>
      </c>
      <c r="C122" s="12" t="s">
        <v>231</v>
      </c>
      <c r="D122" s="12" t="s">
        <v>78</v>
      </c>
      <c r="E122" s="13">
        <v>67</v>
      </c>
      <c r="F122" s="13">
        <v>63</v>
      </c>
      <c r="G122" s="13"/>
      <c r="H122" s="13">
        <v>32.5</v>
      </c>
      <c r="I122" s="13"/>
      <c r="J122" s="13">
        <v>75.2</v>
      </c>
      <c r="K122" s="13">
        <f t="shared" si="3"/>
        <v>37.6</v>
      </c>
      <c r="L122" s="13">
        <v>70.1</v>
      </c>
      <c r="M122" s="13">
        <v>4</v>
      </c>
    </row>
    <row r="123" s="2" customFormat="1" ht="15" spans="1:13">
      <c r="A123" s="12" t="s">
        <v>221</v>
      </c>
      <c r="B123" s="12" t="s">
        <v>232</v>
      </c>
      <c r="C123" s="12" t="s">
        <v>233</v>
      </c>
      <c r="D123" s="12" t="s">
        <v>174</v>
      </c>
      <c r="E123" s="13">
        <v>23.44</v>
      </c>
      <c r="F123" s="13">
        <v>19.2</v>
      </c>
      <c r="G123" s="13">
        <v>18.9</v>
      </c>
      <c r="H123" s="13">
        <v>30.77</v>
      </c>
      <c r="I123" s="13"/>
      <c r="J123" s="13">
        <v>81</v>
      </c>
      <c r="K123" s="13">
        <f t="shared" si="3"/>
        <v>40.5</v>
      </c>
      <c r="L123" s="13">
        <v>71.27</v>
      </c>
      <c r="M123" s="13">
        <v>1</v>
      </c>
    </row>
    <row r="124" s="2" customFormat="1" ht="15" spans="1:13">
      <c r="A124" s="12" t="s">
        <v>221</v>
      </c>
      <c r="B124" s="12" t="s">
        <v>232</v>
      </c>
      <c r="C124" s="12" t="s">
        <v>234</v>
      </c>
      <c r="D124" s="12" t="s">
        <v>235</v>
      </c>
      <c r="E124" s="13">
        <v>28.72</v>
      </c>
      <c r="F124" s="13">
        <v>14.85</v>
      </c>
      <c r="G124" s="13">
        <v>20.1</v>
      </c>
      <c r="H124" s="13">
        <v>31.835</v>
      </c>
      <c r="I124" s="13"/>
      <c r="J124" s="13">
        <v>74.2</v>
      </c>
      <c r="K124" s="13">
        <f t="shared" si="3"/>
        <v>37.1</v>
      </c>
      <c r="L124" s="13">
        <v>68.935</v>
      </c>
      <c r="M124" s="13">
        <v>2</v>
      </c>
    </row>
    <row r="125" s="2" customFormat="1" ht="15" spans="1:13">
      <c r="A125" s="12" t="s">
        <v>221</v>
      </c>
      <c r="B125" s="12" t="s">
        <v>232</v>
      </c>
      <c r="C125" s="12" t="s">
        <v>236</v>
      </c>
      <c r="D125" s="12" t="s">
        <v>237</v>
      </c>
      <c r="E125" s="13">
        <v>22.88</v>
      </c>
      <c r="F125" s="13">
        <v>14.4</v>
      </c>
      <c r="G125" s="13">
        <v>18.9</v>
      </c>
      <c r="H125" s="13">
        <v>28.09</v>
      </c>
      <c r="I125" s="13"/>
      <c r="J125" s="13">
        <v>70.6</v>
      </c>
      <c r="K125" s="13">
        <f t="shared" si="3"/>
        <v>35.3</v>
      </c>
      <c r="L125" s="13">
        <v>63.39</v>
      </c>
      <c r="M125" s="13">
        <v>3</v>
      </c>
    </row>
    <row r="126" s="2" customFormat="1" ht="15" spans="1:13">
      <c r="A126" s="12" t="s">
        <v>221</v>
      </c>
      <c r="B126" s="12" t="s">
        <v>232</v>
      </c>
      <c r="C126" s="12" t="s">
        <v>238</v>
      </c>
      <c r="D126" s="12" t="s">
        <v>174</v>
      </c>
      <c r="E126" s="13">
        <v>23.52</v>
      </c>
      <c r="F126" s="13">
        <v>15.75</v>
      </c>
      <c r="G126" s="13">
        <v>16.8</v>
      </c>
      <c r="H126" s="13">
        <v>28.035</v>
      </c>
      <c r="I126" s="13"/>
      <c r="J126" s="13">
        <v>70.4</v>
      </c>
      <c r="K126" s="13">
        <f t="shared" si="3"/>
        <v>35.2</v>
      </c>
      <c r="L126" s="13">
        <v>63.235</v>
      </c>
      <c r="M126" s="13">
        <v>4</v>
      </c>
    </row>
    <row r="127" s="2" customFormat="1" ht="15" spans="1:13">
      <c r="A127" s="12" t="s">
        <v>221</v>
      </c>
      <c r="B127" s="12" t="s">
        <v>232</v>
      </c>
      <c r="C127" s="12" t="s">
        <v>239</v>
      </c>
      <c r="D127" s="12" t="s">
        <v>174</v>
      </c>
      <c r="E127" s="13">
        <v>18</v>
      </c>
      <c r="F127" s="13">
        <v>15.6</v>
      </c>
      <c r="G127" s="13">
        <v>19.2</v>
      </c>
      <c r="H127" s="13">
        <v>26.4</v>
      </c>
      <c r="I127" s="13"/>
      <c r="J127" s="13">
        <v>66.4</v>
      </c>
      <c r="K127" s="13">
        <f t="shared" si="3"/>
        <v>33.2</v>
      </c>
      <c r="L127" s="13">
        <v>59.6</v>
      </c>
      <c r="M127" s="13">
        <v>5</v>
      </c>
    </row>
    <row r="128" s="2" customFormat="1" ht="15" spans="1:13">
      <c r="A128" s="12" t="s">
        <v>221</v>
      </c>
      <c r="B128" s="12" t="s">
        <v>232</v>
      </c>
      <c r="C128" s="12" t="s">
        <v>240</v>
      </c>
      <c r="D128" s="12" t="s">
        <v>241</v>
      </c>
      <c r="E128" s="13">
        <v>22.16</v>
      </c>
      <c r="F128" s="13">
        <v>13.95</v>
      </c>
      <c r="G128" s="13">
        <v>10.8</v>
      </c>
      <c r="H128" s="13">
        <v>23.455</v>
      </c>
      <c r="I128" s="13"/>
      <c r="J128" s="13">
        <v>60.8</v>
      </c>
      <c r="K128" s="13">
        <f t="shared" si="3"/>
        <v>30.4</v>
      </c>
      <c r="L128" s="13">
        <v>53.855</v>
      </c>
      <c r="M128" s="13">
        <v>6</v>
      </c>
    </row>
    <row r="129" s="2" customFormat="1" ht="15" spans="1:13">
      <c r="A129" s="12" t="s">
        <v>221</v>
      </c>
      <c r="B129" s="12" t="s">
        <v>242</v>
      </c>
      <c r="C129" s="12" t="s">
        <v>243</v>
      </c>
      <c r="D129" s="12" t="s">
        <v>244</v>
      </c>
      <c r="E129" s="13">
        <v>24</v>
      </c>
      <c r="F129" s="13">
        <v>18.6</v>
      </c>
      <c r="G129" s="13">
        <v>18.3</v>
      </c>
      <c r="H129" s="13">
        <v>30.45</v>
      </c>
      <c r="I129" s="13"/>
      <c r="J129" s="13">
        <v>80</v>
      </c>
      <c r="K129" s="13">
        <f t="shared" ref="K129:K142" si="4">J129*0.5</f>
        <v>40</v>
      </c>
      <c r="L129" s="13">
        <v>70.45</v>
      </c>
      <c r="M129" s="13">
        <v>1</v>
      </c>
    </row>
    <row r="130" s="2" customFormat="1" ht="15" spans="1:13">
      <c r="A130" s="12" t="s">
        <v>221</v>
      </c>
      <c r="B130" s="12" t="s">
        <v>242</v>
      </c>
      <c r="C130" s="12" t="s">
        <v>245</v>
      </c>
      <c r="D130" s="12" t="s">
        <v>128</v>
      </c>
      <c r="E130" s="13">
        <v>28.96</v>
      </c>
      <c r="F130" s="13">
        <v>16.35</v>
      </c>
      <c r="G130" s="13">
        <v>17.7</v>
      </c>
      <c r="H130" s="13">
        <v>31.505</v>
      </c>
      <c r="I130" s="13"/>
      <c r="J130" s="13">
        <v>77.8</v>
      </c>
      <c r="K130" s="13">
        <f t="shared" si="4"/>
        <v>38.9</v>
      </c>
      <c r="L130" s="13">
        <v>70.405</v>
      </c>
      <c r="M130" s="13">
        <v>2</v>
      </c>
    </row>
    <row r="131" s="2" customFormat="1" ht="15" spans="1:13">
      <c r="A131" s="12" t="s">
        <v>221</v>
      </c>
      <c r="B131" s="12" t="s">
        <v>242</v>
      </c>
      <c r="C131" s="12" t="s">
        <v>246</v>
      </c>
      <c r="D131" s="12" t="s">
        <v>209</v>
      </c>
      <c r="E131" s="13">
        <v>24.8</v>
      </c>
      <c r="F131" s="13">
        <v>16.65</v>
      </c>
      <c r="G131" s="13">
        <v>18</v>
      </c>
      <c r="H131" s="13">
        <v>29.725</v>
      </c>
      <c r="I131" s="13"/>
      <c r="J131" s="13">
        <v>80.4</v>
      </c>
      <c r="K131" s="13">
        <f t="shared" si="4"/>
        <v>40.2</v>
      </c>
      <c r="L131" s="13">
        <v>69.925</v>
      </c>
      <c r="M131" s="13">
        <v>3</v>
      </c>
    </row>
    <row r="132" s="2" customFormat="1" ht="15" spans="1:13">
      <c r="A132" s="12" t="s">
        <v>221</v>
      </c>
      <c r="B132" s="12" t="s">
        <v>242</v>
      </c>
      <c r="C132" s="12" t="s">
        <v>247</v>
      </c>
      <c r="D132" s="12" t="s">
        <v>89</v>
      </c>
      <c r="E132" s="13">
        <v>27.84</v>
      </c>
      <c r="F132" s="13">
        <v>16.65</v>
      </c>
      <c r="G132" s="13">
        <v>22.5</v>
      </c>
      <c r="H132" s="13">
        <v>33.495</v>
      </c>
      <c r="I132" s="13"/>
      <c r="J132" s="13">
        <v>72.4</v>
      </c>
      <c r="K132" s="13">
        <f t="shared" si="4"/>
        <v>36.2</v>
      </c>
      <c r="L132" s="13">
        <v>69.695</v>
      </c>
      <c r="M132" s="13">
        <v>4</v>
      </c>
    </row>
    <row r="133" s="2" customFormat="1" ht="15" spans="1:13">
      <c r="A133" s="12" t="s">
        <v>221</v>
      </c>
      <c r="B133" s="12" t="s">
        <v>242</v>
      </c>
      <c r="C133" s="12" t="s">
        <v>248</v>
      </c>
      <c r="D133" s="12" t="s">
        <v>249</v>
      </c>
      <c r="E133" s="13">
        <v>22.48</v>
      </c>
      <c r="F133" s="13">
        <v>17.7</v>
      </c>
      <c r="G133" s="13">
        <v>21.3</v>
      </c>
      <c r="H133" s="13">
        <v>30.74</v>
      </c>
      <c r="I133" s="13"/>
      <c r="J133" s="13">
        <v>77.4</v>
      </c>
      <c r="K133" s="13">
        <f t="shared" si="4"/>
        <v>38.7</v>
      </c>
      <c r="L133" s="13">
        <v>69.44</v>
      </c>
      <c r="M133" s="13">
        <v>5</v>
      </c>
    </row>
    <row r="134" s="2" customFormat="1" ht="15" spans="1:13">
      <c r="A134" s="12" t="s">
        <v>221</v>
      </c>
      <c r="B134" s="12" t="s">
        <v>242</v>
      </c>
      <c r="C134" s="12" t="s">
        <v>250</v>
      </c>
      <c r="D134" s="12" t="s">
        <v>128</v>
      </c>
      <c r="E134" s="13">
        <v>25.92</v>
      </c>
      <c r="F134" s="13">
        <v>16.2</v>
      </c>
      <c r="G134" s="13">
        <v>24</v>
      </c>
      <c r="H134" s="13">
        <v>33.06</v>
      </c>
      <c r="I134" s="13"/>
      <c r="J134" s="13">
        <v>72.6</v>
      </c>
      <c r="K134" s="13">
        <f t="shared" si="4"/>
        <v>36.3</v>
      </c>
      <c r="L134" s="13">
        <v>69.36</v>
      </c>
      <c r="M134" s="13">
        <v>6</v>
      </c>
    </row>
    <row r="135" s="2" customFormat="1" ht="15" spans="1:13">
      <c r="A135" s="12" t="s">
        <v>221</v>
      </c>
      <c r="B135" s="12" t="s">
        <v>242</v>
      </c>
      <c r="C135" s="12" t="s">
        <v>251</v>
      </c>
      <c r="D135" s="12" t="s">
        <v>166</v>
      </c>
      <c r="E135" s="13">
        <v>23.52</v>
      </c>
      <c r="F135" s="13">
        <v>19.05</v>
      </c>
      <c r="G135" s="13">
        <v>18.3</v>
      </c>
      <c r="H135" s="13">
        <v>30.435</v>
      </c>
      <c r="I135" s="13"/>
      <c r="J135" s="13">
        <v>77</v>
      </c>
      <c r="K135" s="13">
        <f t="shared" si="4"/>
        <v>38.5</v>
      </c>
      <c r="L135" s="13">
        <v>68.935</v>
      </c>
      <c r="M135" s="13">
        <v>7</v>
      </c>
    </row>
    <row r="136" s="2" customFormat="1" ht="15" spans="1:13">
      <c r="A136" s="12" t="s">
        <v>221</v>
      </c>
      <c r="B136" s="12" t="s">
        <v>242</v>
      </c>
      <c r="C136" s="12" t="s">
        <v>252</v>
      </c>
      <c r="D136" s="12" t="s">
        <v>95</v>
      </c>
      <c r="E136" s="13">
        <v>24.72</v>
      </c>
      <c r="F136" s="13">
        <v>17.85</v>
      </c>
      <c r="G136" s="13">
        <v>20.1</v>
      </c>
      <c r="H136" s="13">
        <v>31.335</v>
      </c>
      <c r="I136" s="13"/>
      <c r="J136" s="13">
        <v>73.6</v>
      </c>
      <c r="K136" s="13">
        <f t="shared" si="4"/>
        <v>36.8</v>
      </c>
      <c r="L136" s="13">
        <v>68.135</v>
      </c>
      <c r="M136" s="13">
        <v>8</v>
      </c>
    </row>
    <row r="137" s="2" customFormat="1" ht="15" spans="1:13">
      <c r="A137" s="12" t="s">
        <v>221</v>
      </c>
      <c r="B137" s="12" t="s">
        <v>242</v>
      </c>
      <c r="C137" s="12" t="s">
        <v>253</v>
      </c>
      <c r="D137" s="12" t="s">
        <v>39</v>
      </c>
      <c r="E137" s="13">
        <v>29.52</v>
      </c>
      <c r="F137" s="13">
        <v>16.05</v>
      </c>
      <c r="G137" s="13">
        <v>18.3</v>
      </c>
      <c r="H137" s="13">
        <v>31.935</v>
      </c>
      <c r="I137" s="13"/>
      <c r="J137" s="13">
        <v>72.2</v>
      </c>
      <c r="K137" s="13">
        <f t="shared" si="4"/>
        <v>36.1</v>
      </c>
      <c r="L137" s="13">
        <v>68.035</v>
      </c>
      <c r="M137" s="13">
        <v>9</v>
      </c>
    </row>
    <row r="138" s="2" customFormat="1" ht="15" spans="1:13">
      <c r="A138" s="12" t="s">
        <v>221</v>
      </c>
      <c r="B138" s="12" t="s">
        <v>242</v>
      </c>
      <c r="C138" s="12" t="s">
        <v>254</v>
      </c>
      <c r="D138" s="12" t="s">
        <v>255</v>
      </c>
      <c r="E138" s="13">
        <v>28.32</v>
      </c>
      <c r="F138" s="13">
        <v>16.95</v>
      </c>
      <c r="G138" s="13">
        <v>19.8</v>
      </c>
      <c r="H138" s="13">
        <v>32.535</v>
      </c>
      <c r="I138" s="13"/>
      <c r="J138" s="13">
        <v>69.4</v>
      </c>
      <c r="K138" s="13">
        <f t="shared" si="4"/>
        <v>34.7</v>
      </c>
      <c r="L138" s="13">
        <v>67.235</v>
      </c>
      <c r="M138" s="13">
        <v>10</v>
      </c>
    </row>
    <row r="139" s="2" customFormat="1" ht="15" spans="1:13">
      <c r="A139" s="12" t="s">
        <v>221</v>
      </c>
      <c r="B139" s="12" t="s">
        <v>242</v>
      </c>
      <c r="C139" s="12" t="s">
        <v>256</v>
      </c>
      <c r="D139" s="12" t="s">
        <v>257</v>
      </c>
      <c r="E139" s="13">
        <v>23.92</v>
      </c>
      <c r="F139" s="13">
        <v>17.85</v>
      </c>
      <c r="G139" s="13">
        <v>21.3</v>
      </c>
      <c r="H139" s="13">
        <v>31.535</v>
      </c>
      <c r="I139" s="13"/>
      <c r="J139" s="13">
        <v>71</v>
      </c>
      <c r="K139" s="13">
        <f t="shared" si="4"/>
        <v>35.5</v>
      </c>
      <c r="L139" s="13">
        <v>67.035</v>
      </c>
      <c r="M139" s="13">
        <v>11</v>
      </c>
    </row>
    <row r="140" s="2" customFormat="1" ht="15" spans="1:13">
      <c r="A140" s="12" t="s">
        <v>221</v>
      </c>
      <c r="B140" s="12" t="s">
        <v>242</v>
      </c>
      <c r="C140" s="12" t="s">
        <v>258</v>
      </c>
      <c r="D140" s="12" t="s">
        <v>259</v>
      </c>
      <c r="E140" s="13">
        <v>25.28</v>
      </c>
      <c r="F140" s="13">
        <v>14.85</v>
      </c>
      <c r="G140" s="13">
        <v>20.4</v>
      </c>
      <c r="H140" s="13">
        <v>30.265</v>
      </c>
      <c r="I140" s="13"/>
      <c r="J140" s="13">
        <v>73.2</v>
      </c>
      <c r="K140" s="13">
        <f t="shared" si="4"/>
        <v>36.6</v>
      </c>
      <c r="L140" s="13">
        <v>66.865</v>
      </c>
      <c r="M140" s="13">
        <v>12</v>
      </c>
    </row>
    <row r="141" s="2" customFormat="1" ht="15" spans="1:13">
      <c r="A141" s="12" t="s">
        <v>221</v>
      </c>
      <c r="B141" s="12" t="s">
        <v>242</v>
      </c>
      <c r="C141" s="12" t="s">
        <v>260</v>
      </c>
      <c r="D141" s="12" t="s">
        <v>95</v>
      </c>
      <c r="E141" s="13">
        <v>24.8</v>
      </c>
      <c r="F141" s="13">
        <v>13.5</v>
      </c>
      <c r="G141" s="13">
        <v>21.3</v>
      </c>
      <c r="H141" s="13">
        <v>29.8</v>
      </c>
      <c r="I141" s="13"/>
      <c r="J141" s="13">
        <v>68.6</v>
      </c>
      <c r="K141" s="13">
        <f t="shared" si="4"/>
        <v>34.3</v>
      </c>
      <c r="L141" s="13">
        <v>64.1</v>
      </c>
      <c r="M141" s="13">
        <v>13</v>
      </c>
    </row>
    <row r="142" s="2" customFormat="1" ht="15" spans="1:13">
      <c r="A142" s="12" t="s">
        <v>221</v>
      </c>
      <c r="B142" s="12" t="s">
        <v>242</v>
      </c>
      <c r="C142" s="12" t="s">
        <v>261</v>
      </c>
      <c r="D142" s="12" t="s">
        <v>262</v>
      </c>
      <c r="E142" s="13">
        <v>25.2</v>
      </c>
      <c r="F142" s="13">
        <v>16.95</v>
      </c>
      <c r="G142" s="13">
        <v>19.5</v>
      </c>
      <c r="H142" s="13">
        <v>30.825</v>
      </c>
      <c r="I142" s="13"/>
      <c r="J142" s="13">
        <v>64</v>
      </c>
      <c r="K142" s="13">
        <f t="shared" si="4"/>
        <v>32</v>
      </c>
      <c r="L142" s="13">
        <v>62.825</v>
      </c>
      <c r="M142" s="13">
        <v>14</v>
      </c>
    </row>
    <row r="143" s="2" customFormat="1" ht="15" spans="1:13">
      <c r="A143" s="12" t="s">
        <v>221</v>
      </c>
      <c r="B143" s="12" t="s">
        <v>242</v>
      </c>
      <c r="C143" s="12" t="s">
        <v>263</v>
      </c>
      <c r="D143" s="12" t="s">
        <v>264</v>
      </c>
      <c r="E143" s="13">
        <v>29.52</v>
      </c>
      <c r="F143" s="13">
        <v>17.25</v>
      </c>
      <c r="G143" s="13">
        <v>20.7</v>
      </c>
      <c r="H143" s="13">
        <v>33.735</v>
      </c>
      <c r="I143" s="13"/>
      <c r="J143" s="21" t="s">
        <v>42</v>
      </c>
      <c r="K143" s="21"/>
      <c r="L143" s="21"/>
      <c r="M143" s="21" t="s">
        <v>42</v>
      </c>
    </row>
    <row r="144" s="4" customFormat="1" ht="42" customHeight="1" spans="1:13">
      <c r="A144" s="22" t="s">
        <v>265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</sheetData>
  <sheetProtection password="EB7F" sheet="1" objects="1"/>
  <autoFilter ref="A4:M144">
    <sortState ref="A4:M144">
      <sortCondition ref="L116" descending="1"/>
    </sortState>
    <extLst/>
  </autoFilter>
  <mergeCells count="10">
    <mergeCell ref="A1:M1"/>
    <mergeCell ref="A2:M2"/>
    <mergeCell ref="E3:H3"/>
    <mergeCell ref="I3:K3"/>
    <mergeCell ref="A144:M144"/>
    <mergeCell ref="A3:A4"/>
    <mergeCell ref="B3:B4"/>
    <mergeCell ref="C3:C4"/>
    <mergeCell ref="L3:L4"/>
    <mergeCell ref="M3:M4"/>
  </mergeCells>
  <conditionalFormatting sqref="C78">
    <cfRule type="duplicateValues" dxfId="0" priority="1"/>
  </conditionalFormatting>
  <conditionalFormatting sqref="C5:C46">
    <cfRule type="duplicateValues" dxfId="0" priority="2"/>
  </conditionalFormatting>
  <conditionalFormatting sqref="C47:C77 C79:C91">
    <cfRule type="duplicateValues" dxfId="0" priority="3"/>
  </conditionalFormatting>
  <conditionalFormatting sqref="C92:C102 C111:C115">
    <cfRule type="duplicateValues" dxfId="0" priority="4"/>
  </conditionalFormatting>
  <pageMargins left="0.275" right="0.236111111111111" top="0.393055555555556" bottom="0.472222222222222" header="0.314583333333333" footer="0.298611111111111"/>
  <pageSetup paperSize="9" scale="7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2024-04-15T01:20:00Z</dcterms:created>
  <dcterms:modified xsi:type="dcterms:W3CDTF">2024-04-27T12:10:49Z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KSOReadingLayout">
    <vt:bool>true</vt:bool>
  </property>
  <property fmtid="{D5CDD505-2E9C-101B-9397-08002B2CF9AE}" pid="4" name="ICV">
    <vt:lpwstr>56877F3106BB41958855F09385870372_12</vt:lpwstr>
  </property>
</Properties>
</file>